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8340" firstSheet="4" activeTab="12"/>
  </bookViews>
  <sheets>
    <sheet name="ACUMULADO ANUAL" sheetId="20" r:id="rId1"/>
    <sheet name="ENE 19" sheetId="25" r:id="rId2"/>
    <sheet name="FEB 19" sheetId="26" r:id="rId3"/>
    <sheet name="MAR 19" sheetId="27" r:id="rId4"/>
    <sheet name="ABR 19" sheetId="28" r:id="rId5"/>
    <sheet name="MAY 19" sheetId="29" r:id="rId6"/>
    <sheet name="JUN 19" sheetId="30" r:id="rId7"/>
    <sheet name="JUL 19" sheetId="31" r:id="rId8"/>
    <sheet name="AGO 19" sheetId="32" r:id="rId9"/>
    <sheet name="SEP 19" sheetId="17" r:id="rId10"/>
    <sheet name="OCT 19" sheetId="21" r:id="rId11"/>
    <sheet name="NOV 19" sheetId="22" r:id="rId12"/>
    <sheet name="DIC 19" sheetId="23" r:id="rId13"/>
  </sheets>
  <definedNames>
    <definedName name="_xlnm._FilterDatabase" localSheetId="0" hidden="1">'ACUMULADO ANUAL'!$A$10:$M$100</definedName>
    <definedName name="_xlnm.Print_Area" localSheetId="4">'ABR 19'!$A$1:$M$31</definedName>
    <definedName name="_xlnm.Print_Area" localSheetId="0">'ACUMULADO ANUAL'!$A$1:$M$264</definedName>
    <definedName name="_xlnm.Print_Area" localSheetId="8">'AGO 19'!$A$1:$M$31</definedName>
    <definedName name="_xlnm.Print_Area" localSheetId="12">'DIC 19'!$A$1:$M$36</definedName>
    <definedName name="_xlnm.Print_Area" localSheetId="1">'ENE 19'!$A$1:$M$20</definedName>
    <definedName name="_xlnm.Print_Area" localSheetId="2">'FEB 19'!$A$1:$M$16</definedName>
    <definedName name="_xlnm.Print_Area" localSheetId="7">'JUL 19'!$A$1:$M$33</definedName>
    <definedName name="_xlnm.Print_Area" localSheetId="6">'JUN 19'!$A$1:$M$35</definedName>
    <definedName name="_xlnm.Print_Area" localSheetId="3">'MAR 19'!$A$1:$M$20</definedName>
    <definedName name="_xlnm.Print_Area" localSheetId="5">'MAY 19'!$A$1:$M$22</definedName>
    <definedName name="_xlnm.Print_Area" localSheetId="11">'NOV 19'!$A$1:$M$24</definedName>
    <definedName name="_xlnm.Print_Area" localSheetId="10">'OCT 19'!$A$1:$M$34</definedName>
    <definedName name="_xlnm.Print_Area" localSheetId="9">'SEP 19'!$A$1:$M$29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32" l="1"/>
  <c r="J33" i="31" l="1"/>
  <c r="J35" i="30" l="1"/>
  <c r="J31" i="28" l="1"/>
  <c r="J16" i="26" l="1"/>
  <c r="J22" i="29" l="1"/>
  <c r="J20" i="27"/>
  <c r="J20" i="25" l="1"/>
  <c r="J186" i="20" l="1"/>
  <c r="J36" i="23" l="1"/>
  <c r="J24" i="22" l="1"/>
  <c r="J34" i="21" l="1"/>
  <c r="J29" i="17" l="1"/>
</calcChain>
</file>

<file path=xl/sharedStrings.xml><?xml version="1.0" encoding="utf-8"?>
<sst xmlns="http://schemas.openxmlformats.org/spreadsheetml/2006/main" count="3807" uniqueCount="501">
  <si>
    <t>INSTITUTO COAHUILENSE DE ACCESO A LA INFORMACION PUBLICA</t>
  </si>
  <si>
    <t>GASTOS DE DIFUSION DE MENSAJES</t>
  </si>
  <si>
    <t>Direccion que lo solicita</t>
  </si>
  <si>
    <t>Fecha Ejercido</t>
  </si>
  <si>
    <t>Beneficiario</t>
  </si>
  <si>
    <t>Descripción</t>
  </si>
  <si>
    <t>No. de Factura</t>
  </si>
  <si>
    <t>Monto</t>
  </si>
  <si>
    <t>Gran Total</t>
  </si>
  <si>
    <t xml:space="preserve">   </t>
  </si>
  <si>
    <t>Poliza</t>
  </si>
  <si>
    <t>Medio</t>
  </si>
  <si>
    <t>Costo por cm o mnt</t>
  </si>
  <si>
    <t>Padrón de proveedores</t>
  </si>
  <si>
    <t xml:space="preserve">REPARTOVAN INTERNACIONAL SA DE CV  </t>
  </si>
  <si>
    <t xml:space="preserve">COMPAÑIA PERIODISTICA CRITERIOS SA DE CV  </t>
  </si>
  <si>
    <t xml:space="preserve">ZOCALO DE SALTILLO SA DE CV  </t>
  </si>
  <si>
    <t>Direccion General</t>
  </si>
  <si>
    <t>N/A</t>
  </si>
  <si>
    <t>PRENSA</t>
  </si>
  <si>
    <t>TOTAL</t>
  </si>
  <si>
    <t>Contrato</t>
  </si>
  <si>
    <t>Fecha Inicio y Término</t>
  </si>
  <si>
    <t>Link Factura</t>
  </si>
  <si>
    <t>Fecha de inicio y término</t>
  </si>
  <si>
    <t>Link de Factura</t>
  </si>
  <si>
    <t>S/D</t>
  </si>
  <si>
    <t>Del 1 de ENERO del 2019 al 31 de ENERO del 2019</t>
  </si>
  <si>
    <t>PRESUPUESTO EJERCIDO EN LA PARTIDA "DIFUSION DE MENSAJES SOBRE PROGRAMAS Y ACTIVIDADES INSTITUCIONALES EN EL AÑO 2019: $000,000.00</t>
  </si>
  <si>
    <t>C00057</t>
  </si>
  <si>
    <t>C00058</t>
  </si>
  <si>
    <t>C00059</t>
  </si>
  <si>
    <t>C00060</t>
  </si>
  <si>
    <t>C00061</t>
  </si>
  <si>
    <t>C00056</t>
  </si>
  <si>
    <t>C00062</t>
  </si>
  <si>
    <t>23/01/2019</t>
  </si>
  <si>
    <t>25/01/2019</t>
  </si>
  <si>
    <t>CIA. PERIODISTICA DEL SOL DE COAHUILA SA DE CV</t>
  </si>
  <si>
    <t xml:space="preserve">PUBLICACION IMPRESA EL DIA 13/01/2019 CONVOCATORIA PARA LA ELECCION DE ENLACES REGIONALES </t>
  </si>
  <si>
    <t xml:space="preserve"> PUBLICACION ICAI 1/4 PLANA CONVOCATORIA PARA LA ELECCION DE ENLACES DE GOBIERNO ABIERTO, B/N. </t>
  </si>
  <si>
    <t xml:space="preserve">PUBLICACION ICAI 1/4 PLANA CONVOCATORIA PARA LA ELECCION DE ENLACES DE GOBIERNO ABIERTO, B/N. </t>
  </si>
  <si>
    <t xml:space="preserve"> PUBLICACION ICAI 1/4 PLANA CONVOCATORIA PARA LA ELECCION DE ENLACES DE GOBIERNO ABIERTO, B/N.</t>
  </si>
  <si>
    <t xml:space="preserve">PUBLICACION IMPRESA TAMAÑO 3X7 DE PLANA DE LA CONVOCATORIA PARA LA ELECCION DE ENLACES REGIONALES. </t>
  </si>
  <si>
    <t>PUBLICACION IMPRESA TAMAÑO1/8 DE PLANA DE LA CONVOCATORIA PARA LA ELECCION DE ENLACES REGIONALES.</t>
  </si>
  <si>
    <t>EP25228</t>
  </si>
  <si>
    <t>EP25229</t>
  </si>
  <si>
    <t>EP25230</t>
  </si>
  <si>
    <t>EP25231</t>
  </si>
  <si>
    <t>R47521</t>
  </si>
  <si>
    <t>669D1</t>
  </si>
  <si>
    <t>C00175</t>
  </si>
  <si>
    <t>C00192</t>
  </si>
  <si>
    <t>13/02/2019</t>
  </si>
  <si>
    <t>20/02/2019</t>
  </si>
  <si>
    <t xml:space="preserve">PUBLICIDAD IMPRESA TAMAÑO 1/8 DE PLANA DE LA ESQUELA SOCRATES M. COBOS EN EL PERIODICO </t>
  </si>
  <si>
    <t xml:space="preserve">CARLOS FRANCISCO VALDES UDAVE </t>
  </si>
  <si>
    <t>DIFUSION DE LAS ACTIVIDADES Y EVENTOS DEL ICAI CORRESPONDIENTE A ENERO 2019</t>
  </si>
  <si>
    <t>BB89D</t>
  </si>
  <si>
    <t>Sin Dato</t>
  </si>
  <si>
    <t>SIN DATO</t>
  </si>
  <si>
    <t>Del 1 de FEBRERO del 2019 al 28 de FEBRERO del 2019</t>
  </si>
  <si>
    <t>C00363</t>
  </si>
  <si>
    <t>C00364</t>
  </si>
  <si>
    <t>C00365</t>
  </si>
  <si>
    <t>C00406</t>
  </si>
  <si>
    <t>C00407</t>
  </si>
  <si>
    <t>E00045</t>
  </si>
  <si>
    <t>C00412</t>
  </si>
  <si>
    <t>21/03/2019</t>
  </si>
  <si>
    <t>27/03/2019</t>
  </si>
  <si>
    <t>29/03/2019</t>
  </si>
  <si>
    <t>IMELDA NOHEMI ROSALES SAUCEDO</t>
  </si>
  <si>
    <t xml:space="preserve">ALPHA DIVISION INTERNACIONAL SA DE CV  </t>
  </si>
  <si>
    <t>JESUS RUIZ TEJADA PEREZ</t>
  </si>
  <si>
    <t>DANIEL GONZALEZ SILVA</t>
  </si>
  <si>
    <t>EDUARDO SARABIA MEZA</t>
  </si>
  <si>
    <t>DIFUSION DE ACTIVIDADES, EVENTOS Y PROGRAMAS DEL ICAI EN UNIMEDIOS CORRESPONDIENTE AL MES.</t>
  </si>
  <si>
    <t>DIFUSION DE ACTIVIDADES, EVENTOS Y PROGRAMAS DEL ICAI EN UNIMEDIOS CORRESPONDIENTE AL MES .</t>
  </si>
  <si>
    <t xml:space="preserve">DIFUSION DE LAS ACTIVIDADES DEL ICAI CORRESPONDIENTE AL MES DE ENERO 2019. </t>
  </si>
  <si>
    <t xml:space="preserve">DIFUSIÓN DE MENSAJES Y PROGRAMAS INSTITUCIONALES DEL ICAI EN MEDIOS IMPRESOS, EN EL PERIÓDICO. </t>
  </si>
  <si>
    <t>SERVICIOS DE PUBLICIDAD Y DIFUSION DEL ICAI CORRESPONDIENTE A LOS MESES DE ENERO, FEBRERO Y MARZO  2019.</t>
  </si>
  <si>
    <t>SERVICIOS PERIODISTICOS DE DIFUSION DE PROGRAMAS Y EVENTOS DEL ICAI CORRESPONDIENTE AL MES.</t>
  </si>
  <si>
    <t>01/01/2019-31/12/2019</t>
  </si>
  <si>
    <t>TELEVISIÓN</t>
  </si>
  <si>
    <t>$1.08 POR CM2</t>
  </si>
  <si>
    <t>$7.88 POR CM2</t>
  </si>
  <si>
    <t>$2.97 POR CM2</t>
  </si>
  <si>
    <t>$1,740.00 POR MINUTO</t>
  </si>
  <si>
    <t>C00453</t>
  </si>
  <si>
    <t>C00454</t>
  </si>
  <si>
    <t>C00455</t>
  </si>
  <si>
    <t>C00475</t>
  </si>
  <si>
    <t>C00476</t>
  </si>
  <si>
    <t>C00477</t>
  </si>
  <si>
    <t>C00478</t>
  </si>
  <si>
    <t>C00479</t>
  </si>
  <si>
    <t>C00480</t>
  </si>
  <si>
    <t>C00481</t>
  </si>
  <si>
    <t>C00482</t>
  </si>
  <si>
    <t>C00483</t>
  </si>
  <si>
    <t>C00527</t>
  </si>
  <si>
    <t>C00528</t>
  </si>
  <si>
    <t>C00529</t>
  </si>
  <si>
    <t>C00530</t>
  </si>
  <si>
    <t>C00531</t>
  </si>
  <si>
    <t>C00532</t>
  </si>
  <si>
    <t>C00533</t>
  </si>
  <si>
    <t>04/04/2019</t>
  </si>
  <si>
    <t>09/04/2019</t>
  </si>
  <si>
    <t>24/04/2019</t>
  </si>
  <si>
    <t>JOSE LUIS CASTILLO ROMERO</t>
  </si>
  <si>
    <t>MAURICIO ORDOÑEZ SALGADO</t>
  </si>
  <si>
    <t>RAUL ACOSTA REYES</t>
  </si>
  <si>
    <t>RAUL CORONADO GARCES</t>
  </si>
  <si>
    <t>DIFUSION DE LAS ACTIVIDADES Y EVENTOS DEL ICAI CORRESPONDIENTES AL MES DE ENERO 2019.</t>
  </si>
  <si>
    <t>DIFUSION DE LAS ACTIVIDADES Y EVENTOS DEL ICAI CORRESPONDIENTES AL MES DE FEBRERO 2019.</t>
  </si>
  <si>
    <t>DIFUSIÓN DE MENSAJES Y PROGRAMAS INSTITUCIONALES DEL ICAI EN MEDIOS IMPRESOS, EN EL PERIÓDICO.</t>
  </si>
  <si>
    <t xml:space="preserve">DIFUSION DE MENSAJES Y PROGRAMAS DEL ICAI CORRESPONDIENTE AL MES DE ENERO 2019. </t>
  </si>
  <si>
    <t>DIFUSION DE MENSAJES Y PROGRAMAS DEL ICAI CORRESPONDIENTE AL MES DE FEBRERO 2019.</t>
  </si>
  <si>
    <t xml:space="preserve">DIFUSION DE MENSAJES Y PROGRAMAS DEL ICAI CORRESPONDIENTE AL MES DE MARZO 2019. GP </t>
  </si>
  <si>
    <t xml:space="preserve">DIFUSION DE MENSAJES Y PROGRAMAS DEL ICAI CORRESPONDIENTES AL MES DE ENERO 2019. </t>
  </si>
  <si>
    <t>DIFUSION DE MENSAJES Y PROGRAMAS DEL ICAI CORRESPONDIENTES AL MES DE FEBRERO  2019.</t>
  </si>
  <si>
    <t>SERVICIO DE DIFUSION DE MENSAJES DEL INSTITUTO CORRESPONDIENTE AL MES DE ENERO 2019.</t>
  </si>
  <si>
    <t xml:space="preserve">SERVICIO DE DIFUSION DE MENSAJES DEL INSTITUTO CORRESPONDIENTE AL MES DE FEBRERO  2019. </t>
  </si>
  <si>
    <t xml:space="preserve">SERVICIO DE DIFUSION DE MENSAJES DEL INSTITUTO CORRESPONDIENTE AL MES DE MARZO  2019. </t>
  </si>
  <si>
    <t xml:space="preserve"> DIFUSION DE LAS ACTIVIDADES Y EVENTOS DEL ICAI CORRESPONDIENTES AL MES DE ABRIL   2019.</t>
  </si>
  <si>
    <t>DIFUSION DE LAS ACTIVIDADES Y EVENTOS DEL ICAI CORRESPONDIENTES AL MES DE MARZO  2019.</t>
  </si>
  <si>
    <t>DIFUSION DE ACTIVIDADES, EVENTOS Y PROGRAMAS DEL ICAI EN UNIMEDIOS.</t>
  </si>
  <si>
    <t xml:space="preserve">DIFUSION DE LAS ACTIVIDADES DEL ICAI CORRESPONDIENTE AL MES DE MARZO   2019. </t>
  </si>
  <si>
    <t>DIFUSION DE LAS ACTIVIDADES DEL ICAI CORRESPONDIENTE AL MES DE FEBRERO  2019.</t>
  </si>
  <si>
    <t>DIFUSION DE MENSAJES Y PROGRAMAS DEL ICAI CORRESPONDIENTES AL MES DE MARZO   2019.</t>
  </si>
  <si>
    <t xml:space="preserve">DIFUSION DE MENSAJES Y PROGRAMAS DEL ICAI CORRESPONDIENTE AL MES DE ABRIL  2019. </t>
  </si>
  <si>
    <t>C963</t>
  </si>
  <si>
    <t>C08C</t>
  </si>
  <si>
    <t>70A</t>
  </si>
  <si>
    <t>Del 1 de ABRIL del 2019 al 30 de ABRIL del 2019</t>
  </si>
  <si>
    <t>Del 1 de MARZO del 2019 al 31 de MARZO del 2019</t>
  </si>
  <si>
    <t>RADIO</t>
  </si>
  <si>
    <t>$17.09 POR CM2</t>
  </si>
  <si>
    <t>$527.27 POR MINUTO</t>
  </si>
  <si>
    <t>$435 POR MINUTO</t>
  </si>
  <si>
    <t>$2.89 POR CM2</t>
  </si>
  <si>
    <t>C00563</t>
  </si>
  <si>
    <t>C00564</t>
  </si>
  <si>
    <t>C00565</t>
  </si>
  <si>
    <t>C00566</t>
  </si>
  <si>
    <t>C00627</t>
  </si>
  <si>
    <t>C00628</t>
  </si>
  <si>
    <t>C00629</t>
  </si>
  <si>
    <t>C00642</t>
  </si>
  <si>
    <t>C00645</t>
  </si>
  <si>
    <t>03/05/2019</t>
  </si>
  <si>
    <t>10/05/2019</t>
  </si>
  <si>
    <t>16/05/2019</t>
  </si>
  <si>
    <t>20/05/2019</t>
  </si>
  <si>
    <t>CESAR GARCIA SANCHEZ</t>
  </si>
  <si>
    <t>SERVICIO DE DIFUSION DE MENSAJES DEL INSTITUTO CORRESPONDIENTE AL MES DE ABRIL  2019.</t>
  </si>
  <si>
    <t xml:space="preserve"> DIFUSIÓN DE MENSAJES Y PROGRAMAS INSTITUCIONALES DEL ICAI EN MEDIOS IMPRESOS.</t>
  </si>
  <si>
    <t>DIFUSIÓN DE MENSAJES Y PROGRAMAS INSTITUCIONALES DEL ICAI EN MEDIOS IMPRESOS.</t>
  </si>
  <si>
    <t xml:space="preserve"> DIFUSION DE LAS ACTIVIDADES Y EVENTOS DEL ICAI CORRESPONDIENTES AL MES DE MAYO 2019.</t>
  </si>
  <si>
    <t xml:space="preserve"> DIFUSIÓN DE MENSAJES Y PROGRAMAS INSTITUCIONALES DEL ICAI EN MEDIOS IMPRESOS, EN EL PERIÓDICO. </t>
  </si>
  <si>
    <t xml:space="preserve">DIFUSION DE MENSAJES Y PROGRAMAS DEL ICAI CORRESPONDIENTES AL MES DE ABRIL 2019. </t>
  </si>
  <si>
    <t xml:space="preserve"> APOYO PARA CELEBRAR EL DIA DE LA LIBERTAD DE EXPRESION DE LA ASOCIACION PERIODISTAS UNIDOS </t>
  </si>
  <si>
    <t xml:space="preserve"> DIFUSION DE LAS ACTIVIDADES DEL ICAI CORRESPONDIENTE AL MES DE ABRIL  2019. </t>
  </si>
  <si>
    <t>Prensa</t>
  </si>
  <si>
    <t>Radio</t>
  </si>
  <si>
    <t>$9.25 POR CM2</t>
  </si>
  <si>
    <t>PRESUPUESTO AUTORIZADO A LA PARTIDA "DIFUSION DE MENSAJES SOBRE PROGRAMAS Y ACTIVIDADES INSTITUCIONALES EN EL AÑO 2019: $600,000.00</t>
  </si>
  <si>
    <t>Del 1 de MAYO del 2019 al 31 de MAYO del 2019</t>
  </si>
  <si>
    <t>Del 1 de JUNIO del 2019 al 30 de JUNIO del 2019</t>
  </si>
  <si>
    <t>01/01/2019 31/12/2019</t>
  </si>
  <si>
    <t>C00765</t>
  </si>
  <si>
    <t>C00763</t>
  </si>
  <si>
    <t>C00764</t>
  </si>
  <si>
    <t>C00798</t>
  </si>
  <si>
    <t>C00795</t>
  </si>
  <si>
    <t>C00796</t>
  </si>
  <si>
    <t>C00797</t>
  </si>
  <si>
    <t>C00799</t>
  </si>
  <si>
    <t>C00800</t>
  </si>
  <si>
    <t>C00794</t>
  </si>
  <si>
    <t>C00818</t>
  </si>
  <si>
    <t>C00819</t>
  </si>
  <si>
    <t>C00820</t>
  </si>
  <si>
    <t>C00821</t>
  </si>
  <si>
    <t>C00822</t>
  </si>
  <si>
    <t>C00823</t>
  </si>
  <si>
    <t>C00824</t>
  </si>
  <si>
    <t>C00825</t>
  </si>
  <si>
    <t>C00826</t>
  </si>
  <si>
    <t>C00827</t>
  </si>
  <si>
    <t>C00828</t>
  </si>
  <si>
    <t>C00861</t>
  </si>
  <si>
    <t>10/06/2019</t>
  </si>
  <si>
    <t>12/06/2019</t>
  </si>
  <si>
    <t>13/06/2019</t>
  </si>
  <si>
    <t>14/06/2019</t>
  </si>
  <si>
    <t>17/06/2019</t>
  </si>
  <si>
    <t>18/06/2019</t>
  </si>
  <si>
    <t>19/06/2019</t>
  </si>
  <si>
    <t xml:space="preserve">JOSE CARLOS VAZQUEZ CARBAJAL </t>
  </si>
  <si>
    <t xml:space="preserve">ESPACIO EDITORIAL COAHUILENSE SA DE CV  </t>
  </si>
  <si>
    <t xml:space="preserve">JOSE ASUNCION SOSA LOPEZ </t>
  </si>
  <si>
    <t xml:space="preserve"> DIFUSIÓN DE MENSAJES Y PROGRAMAS INSTITUCIONALES DEL ICAI EN MEDIOS IMPRESOS, EN EL PERIÓDICO.</t>
  </si>
  <si>
    <t xml:space="preserve">DIFUSION DE LAS ACTIVIDADES Y EVENTOS DEL ICAI CORRESPONDIENTES AL MES DE JUNIO  2019. </t>
  </si>
  <si>
    <t>SERVICIO DE DIFUSION DE MENSAJES DEL INSTITUTO CORRESPONDIENTE AL MES DE MAYO  2019.</t>
  </si>
  <si>
    <t xml:space="preserve">DIFUSION DE MENSAJES Y PROGRAMAS DEL ICAI CORRESPONDIENTES AL MES DE MAYO 2019. </t>
  </si>
  <si>
    <t>SERVICIOS DE PUBLICIDAD Y DIFUSION DEL ICAI CORRESPONDIENTE A LOS MESES DE ABRIL, MAYO Y JUNIO.</t>
  </si>
  <si>
    <t>DIFUSION DE ACTIVIDADES, EVENTOS Y PROGRAMAS DEL ICAI EN UNIMEDIOS CORRESPONDIENTE AL MES DE MAYO.</t>
  </si>
  <si>
    <t xml:space="preserve">DIFUSION DE ACTIVIDADES, EVENTOS Y PROGRAMAS DEL ICAI EN UNIMEDIOS CORRESPONDIENTE AL MES DE ABRIL. </t>
  </si>
  <si>
    <t xml:space="preserve"> DIFUSION DE MENSAJES Y PROGRAMAS DEL ICAI CORRESPONDIENTE AL MES DE JUNIO 2019. </t>
  </si>
  <si>
    <t>DIFUSION DE MENSAJES Y PROGRAMAS DEL ICAI CORRESPONDIENTE AL MES DE MAYO   2019.</t>
  </si>
  <si>
    <t xml:space="preserve">DIFUSION DE LAS ACTIVIDADES DEL ICAI CORRESPONDIENTE AL MES DE MAYO 2019. </t>
  </si>
  <si>
    <t xml:space="preserve">DIFUSION DE ACTIVIDADES Y EVENTOS DEL ICAI CORRESPONDIENTES AL MES DE FEBRERO 2019. </t>
  </si>
  <si>
    <t>DIFUSION DE ACTIVIDADES Y EVENTOS DEL ICAI CORRESPONDIENTES AL MES DE MARZO  2019.</t>
  </si>
  <si>
    <t xml:space="preserve">DIFUSION DE ACTIVIDADES Y EVENTOS DEL ICAI CORRESPONDIENTES AL MES DE ABRIL 2019. </t>
  </si>
  <si>
    <t xml:space="preserve">DIFUSION DE ACTIVIDADES Y EVENTOS DEL ICAI CORRESPONDIENTES AL MES DE MAYO  2019. </t>
  </si>
  <si>
    <t xml:space="preserve"> APOYO PARA FESTEJAR EL DIA DE LA EXPRESION PARA PERIODISTAS Y SUS FAMILIAS. </t>
  </si>
  <si>
    <t>INSERCION POR SUPLEMENTO DE PERIODISMO 2019 SOBRE DIFUSION DE ACTIVIDADES DEL ICAI.</t>
  </si>
  <si>
    <t xml:space="preserve"> DIFUSION DE ACTIVIDADES DEL ICAI CORRESPONDIENTES AL MES DE ENERO 2019. </t>
  </si>
  <si>
    <t xml:space="preserve">DIFUSION DE ACTIVIDADES DEL ICAI CORRESPONDIENTES AL MES DE FEBRERO  2019. </t>
  </si>
  <si>
    <t xml:space="preserve">DIFUSION DE ACTIVIDADES DEL ICAI CORRESPONDIENTES AL MES DE MARZO  2019. </t>
  </si>
  <si>
    <t>DIFUSION DE ACTIVIDADES DEL ICAI CORRESPONDIENTES AL MES DE ABRL  2019.</t>
  </si>
  <si>
    <t xml:space="preserve">DIFUSION DE ACTIVIDADES DEL ICAI CORRESPONDIENTES AL MES DE MAYO  2019. </t>
  </si>
  <si>
    <t>SERVICIOS PERIODISTICOS DE DIFUSION DE PROGRAMAS Y EVENTOS DEL ICAI CORRESPONDIENTE A LOS MES.</t>
  </si>
  <si>
    <t>1699DB</t>
  </si>
  <si>
    <t>B87C</t>
  </si>
  <si>
    <t>08D56</t>
  </si>
  <si>
    <t>068D</t>
  </si>
  <si>
    <t>DDA3E</t>
  </si>
  <si>
    <t>9A1E</t>
  </si>
  <si>
    <t>Televisión</t>
  </si>
  <si>
    <t>Del 1 de JULIO del 2019 al 31 de JULIO del 2019</t>
  </si>
  <si>
    <t>C00892</t>
  </si>
  <si>
    <t>C00893</t>
  </si>
  <si>
    <t>C00894</t>
  </si>
  <si>
    <t>C00895</t>
  </si>
  <si>
    <t>C00896</t>
  </si>
  <si>
    <t>C00897</t>
  </si>
  <si>
    <t>C00928</t>
  </si>
  <si>
    <t>C00929</t>
  </si>
  <si>
    <t>C00934</t>
  </si>
  <si>
    <t>C00977</t>
  </si>
  <si>
    <t>C00978</t>
  </si>
  <si>
    <t>C00979</t>
  </si>
  <si>
    <t>C00980</t>
  </si>
  <si>
    <t>C00981</t>
  </si>
  <si>
    <t>C00982</t>
  </si>
  <si>
    <t>C01006</t>
  </si>
  <si>
    <t>C01010</t>
  </si>
  <si>
    <t>C01022</t>
  </si>
  <si>
    <t>C01023</t>
  </si>
  <si>
    <t>C01005</t>
  </si>
  <si>
    <t>02/07/2019</t>
  </si>
  <si>
    <t>09/07/2019</t>
  </si>
  <si>
    <t>12/07/2019</t>
  </si>
  <si>
    <t>18/07/2019</t>
  </si>
  <si>
    <t>19/07/2019</t>
  </si>
  <si>
    <t xml:space="preserve">INFONOR SA DE CV  </t>
  </si>
  <si>
    <t xml:space="preserve">COMPAÑÍA PERIODISTICA CRITERIOS SA DE CV  </t>
  </si>
  <si>
    <t>APOYO PARA REUNIO DE FESTEJO DEL 50 ANIVERSARIO DE LA JERINGA DE SALTILLO</t>
  </si>
  <si>
    <t xml:space="preserve"> SINTESIS DE SEGUIMIENTO DE INFORMACIÓN DURANTE EL MES DE ENERO 2019</t>
  </si>
  <si>
    <t xml:space="preserve"> SINTESIS DE SEGUIMIENTO DE INFORMACIÓN DURANTE EL MES DE FEBRERO 2019</t>
  </si>
  <si>
    <t>SINTESIS DE SEGUIMIENTO DE INFORMACIÓN DURANTE EL MES DE MARZO 2019</t>
  </si>
  <si>
    <t xml:space="preserve"> SINTESIS DE SEGUIMIENTO DE INFORMACIÓN DURANTE EL MES DE ABRIL  2019</t>
  </si>
  <si>
    <t>SINTESIS DE SEGUIMIENTO DE INFORMACIÓN DURANTE EL MES DE MAYO  2019</t>
  </si>
  <si>
    <t xml:space="preserve"> DIFUSION DE MENSAJES Y PROGRAMAS DEL ICAI CORRESPONDIENTES AL MES DE JUNIO  2019</t>
  </si>
  <si>
    <t>DIFUSION DE LAS ACTIVIDADES Y EVENTOS DEL ICAI CORRESPONDIENTES AL MES DE JULIO  2019</t>
  </si>
  <si>
    <t>DIFUSION DE ACTIVIDADES Y EVENTOS DEL ICAI CORRESPONDIENTES AL MES DE JUNIO  2019</t>
  </si>
  <si>
    <t>SINTESIS DE SEGUIMIENTO DE INFORMACIÓN DURANTE EL MES DE JUNIO  2019</t>
  </si>
  <si>
    <t>SERVICIO DE DIFUSION DE MENSAJES DEL INSTITUTO CORRESPONDIENTE AL MES DE JUNIO  2019</t>
  </si>
  <si>
    <t>DIFUSIÓN DE MENSAJES Y PROGRAMAS INSTITUCIONALES DEL ICAI EN MEDIOS IMPRESOS</t>
  </si>
  <si>
    <t>DIFUSIÓN DE MENSAJES Y PROGRAMAS INSTITUCIONALES DEL ICAI EN MEDIOS IMPRESOS, EN EL PERIÓDICO</t>
  </si>
  <si>
    <t>SERVICIOS DE PUBLICIDAD IMPRESA DEL INSTITUTO</t>
  </si>
  <si>
    <t>DIFUSION DE ACTIVIDADES DEL ICAI CORRESPONDIENTES AL MES DE JULIO  2019</t>
  </si>
  <si>
    <t>SUSCRIPCIONES DEL PERIODICO ZOCALO SALTILLO DURANTE EL PRESENTE AÑO</t>
  </si>
  <si>
    <t>DIFUSION DE ACTIVIDADES DEL ICAI CORRESPONDIENTES AL MES DE JUNIO  2019</t>
  </si>
  <si>
    <t>17A3D</t>
  </si>
  <si>
    <t>20EA0</t>
  </si>
  <si>
    <t>172447  172449</t>
  </si>
  <si>
    <t xml:space="preserve"> DIFUSION DE ACTIVIDADES DEL ICAI CORRESPONDIENTES AL MES DE JULIO  2019</t>
  </si>
  <si>
    <t>Del 1 de AGOSTO del 2019 al 31 de AGOSTO del 2019</t>
  </si>
  <si>
    <t>C01079</t>
  </si>
  <si>
    <t>C01080</t>
  </si>
  <si>
    <t>C01081</t>
  </si>
  <si>
    <t>C01082</t>
  </si>
  <si>
    <t>C01083</t>
  </si>
  <si>
    <t>C01076</t>
  </si>
  <si>
    <t>C01077</t>
  </si>
  <si>
    <t>C01078</t>
  </si>
  <si>
    <t>C01084</t>
  </si>
  <si>
    <t>C01085</t>
  </si>
  <si>
    <t>C01104</t>
  </si>
  <si>
    <t>C01111</t>
  </si>
  <si>
    <t>C01148</t>
  </si>
  <si>
    <t>C01149</t>
  </si>
  <si>
    <t>C01150</t>
  </si>
  <si>
    <t>C01151</t>
  </si>
  <si>
    <t>C01180</t>
  </si>
  <si>
    <t>C01181</t>
  </si>
  <si>
    <t>12/08/2019</t>
  </si>
  <si>
    <t>13/08/2019</t>
  </si>
  <si>
    <t>14/08/2019</t>
  </si>
  <si>
    <t>20/08/2019</t>
  </si>
  <si>
    <t>26/08/2019</t>
  </si>
  <si>
    <t>30/08/2019</t>
  </si>
  <si>
    <t xml:space="preserve">ESTRATEGIA COMUNICACION E IMAGEN S.A. DE C.V. </t>
  </si>
  <si>
    <t xml:space="preserve">ADRIANA MAGDALENA GAONA VALLEJO </t>
  </si>
  <si>
    <t>DIFUSION DE MENSAJES Y PROGRAMAS DEL ICAI CORRESPONDIENTES AL MES DE JULIO   2019.</t>
  </si>
  <si>
    <t xml:space="preserve"> SERVICIO DE DIFUSION DE MENSAJES DEL INSTITUTO CORRESPONDIENTE AL MES DE JULIO  2019. </t>
  </si>
  <si>
    <t xml:space="preserve">DIFUSION DE LAS ACTIVIDADES Y EVENTOS DEL ICAI CORRESPONDIENTES AL MES DE AGOSTO  2019. </t>
  </si>
  <si>
    <t xml:space="preserve">DIFUSION DE LAS ACTIVIDADES DEL ICAI CORRESPONDIENTE AL MES DE JULIO  2019. </t>
  </si>
  <si>
    <t>DIFUSION DE LAS ACTIVIDADES DEL ICAI CORRESPONDIENTE AL MES DE JUNIO  2019.</t>
  </si>
  <si>
    <t>DIFUSION DE MENSAJES Y PROGRAMAS DEL ICAI CORRESPONDIENTE AL MES DE AGOSTO  2019.</t>
  </si>
  <si>
    <t xml:space="preserve">DIFUSION DE MENSAJES Y PROGRAMAS DEL ICAI CORRESPONDIENTE AL MES DE JULIO  2019. </t>
  </si>
  <si>
    <t>PUBLICIDAD EN EL PERIODICO ENTRETODOS DURANTE EL MES DE MARZO.</t>
  </si>
  <si>
    <t xml:space="preserve"> PUBLICIDAD EN EL PERIODICO ENTRETODOS DURANTE EL MES DE FEBRERO.</t>
  </si>
  <si>
    <t>PUBLICIDAD EN EL PERIODICO ENTRETODOS DURANTE EL MES DE ABRIL .</t>
  </si>
  <si>
    <t>SERVICIOS DE COBERTURA INFORMATIVA DEL ICAI CORRESPONIDENTE AL MES DE JULIO 2019.</t>
  </si>
  <si>
    <t xml:space="preserve">SINTESIS DE SEGUIMIENTO DE INFORMACIÓN DURANTE EL MES DE JULIO  2019. </t>
  </si>
  <si>
    <t>PUBLICIDAD EN EL PERIODICO ENTRETODOS DURANTE EL MES DE MAYO.</t>
  </si>
  <si>
    <t>DIFUSION DE ACTIVIDADES Y EVENTOS DEL ICAI CORRESPONDIENTES AL MES DE AGOSTO  2019.</t>
  </si>
  <si>
    <t>PUBLICIDAD EN EL PERIODICO ENTRETODOS DURANTE EL MES DE JUNIO.</t>
  </si>
  <si>
    <t>2710A</t>
  </si>
  <si>
    <t>9C72</t>
  </si>
  <si>
    <t>NA</t>
  </si>
  <si>
    <t>C01225</t>
  </si>
  <si>
    <t>C01226</t>
  </si>
  <si>
    <t>C01227</t>
  </si>
  <si>
    <t>C01228</t>
  </si>
  <si>
    <t>C01245</t>
  </si>
  <si>
    <t>E00149</t>
  </si>
  <si>
    <t>C01240</t>
  </si>
  <si>
    <t>C01241</t>
  </si>
  <si>
    <t>C01242</t>
  </si>
  <si>
    <t>C01243</t>
  </si>
  <si>
    <t>C01244</t>
  </si>
  <si>
    <t>C01250</t>
  </si>
  <si>
    <t>C01254</t>
  </si>
  <si>
    <t>C01282</t>
  </si>
  <si>
    <t>C01310</t>
  </si>
  <si>
    <t>C01311</t>
  </si>
  <si>
    <t>06/09/2019</t>
  </si>
  <si>
    <t>10/09/2019</t>
  </si>
  <si>
    <t>11/09/2019</t>
  </si>
  <si>
    <t>13/09/2019</t>
  </si>
  <si>
    <t>23/09/2019</t>
  </si>
  <si>
    <t>26/09/2019</t>
  </si>
  <si>
    <t>SERVICIOS DE AUDITORIA CORRESPONDIENTES  AL MES DE SEPTIEMBRE  2019.</t>
  </si>
  <si>
    <t>SERVICIO DE DIFUSION DE MENSAJES DEL INSTITUTO CORRESPONDIENTE AL MES DE AGOSTO   2019.</t>
  </si>
  <si>
    <t xml:space="preserve"> SUSCRIPCIONES ANUAL DIARIA Y ANUAL EMPRESARIAL, PERIODICO VANGUARDIA.</t>
  </si>
  <si>
    <t>PUBLICIDAD EN EL PERIODICO ENTRETODOS DURANTE EL MES DE JULIO.</t>
  </si>
  <si>
    <t xml:space="preserve"> PUBLICIDAD EN EL PERIODICO ENTRETODOS DURANTE EL MES DE AGOSTO.</t>
  </si>
  <si>
    <t>SERVICIOS DE PUBLICIDAD Y DIFUSION DEL ICAI CORRESPONDIENTE A LOS MESES DE JULIO, AGOSTO, SEPTIEMBRE  2019.</t>
  </si>
  <si>
    <t xml:space="preserve">SINTESIS DE SEGUIMIENTO DE INFORMACIÓN DURANTE EL MES DE AGOSTO  2019. </t>
  </si>
  <si>
    <t>DIFUSION DE LAS ACTIVIDADES Y EVENTOS DEL ICAI CORRESPONDIENTES AL MES DESEPTIEMBRE  2019.</t>
  </si>
  <si>
    <t xml:space="preserve">DIFUSION DE MENSAJES Y PROGRAMAS DEL ICAI CORRESPONDIENTES AL MES DE AGOSTO   2019. </t>
  </si>
  <si>
    <t>DIFUSION DE LAS ACTIVIDADES DEL ICAI CORRESPONDIENTE AL MES DE AGOSTO  2019.</t>
  </si>
  <si>
    <t xml:space="preserve">SERVICIOS DE COBERTURA INFORMATIVA DEL ICAI CORRESPONIDENTE AL MES DE AGOSTO 2019. </t>
  </si>
  <si>
    <t>PUBLICIDAD EN EL PERIODICO ENTRETODOS DURANTE EL MES DE SEPTIEMBRE.</t>
  </si>
  <si>
    <t xml:space="preserve">SUSCRIPCION ANUAL DEL PERIODICO EL DIARIO DEL 13/09/2019 AL 12/09/2020. </t>
  </si>
  <si>
    <t xml:space="preserve">SERVICIO DE DIFUSION DE MENSAJES DEL INSTITUTO CORRESPONDIENTE AL MES DE SEPTIEMBRE  2019. </t>
  </si>
  <si>
    <t>SERVICIO DE DIFUSION DE MENSAJES DEL INSTITUTO CORRESPONDIENTE AL MES DE SEPTIEMBRE  2019.</t>
  </si>
  <si>
    <t>51387-51386</t>
  </si>
  <si>
    <t>74B</t>
  </si>
  <si>
    <t>Radio y Tv</t>
  </si>
  <si>
    <t>C01356</t>
  </si>
  <si>
    <t>C01358</t>
  </si>
  <si>
    <t>C01374</t>
  </si>
  <si>
    <t>C01375</t>
  </si>
  <si>
    <t>C01376</t>
  </si>
  <si>
    <t>C01377</t>
  </si>
  <si>
    <t>C01378</t>
  </si>
  <si>
    <t>C01379</t>
  </si>
  <si>
    <t>C01380</t>
  </si>
  <si>
    <t>C01381</t>
  </si>
  <si>
    <t>C01413</t>
  </si>
  <si>
    <t>C01414</t>
  </si>
  <si>
    <t>C01416</t>
  </si>
  <si>
    <t>C01417</t>
  </si>
  <si>
    <t>C01419</t>
  </si>
  <si>
    <t>C01415</t>
  </si>
  <si>
    <t>C01439</t>
  </si>
  <si>
    <t>C01441</t>
  </si>
  <si>
    <t>C01471</t>
  </si>
  <si>
    <t>C01475</t>
  </si>
  <si>
    <t>02/10/2019</t>
  </si>
  <si>
    <t>11/10/2019</t>
  </si>
  <si>
    <t>16/10/2019</t>
  </si>
  <si>
    <t>18/10/2019</t>
  </si>
  <si>
    <t>21/10/2019</t>
  </si>
  <si>
    <t>25/10/2019</t>
  </si>
  <si>
    <t>30/10/2019</t>
  </si>
  <si>
    <t xml:space="preserve"> DIFUSION DE MENSAJES Y PROGRAMAS DEL ICAI CORRESPONDIENTE AL MES DE SEPTIEMBRE  2019.</t>
  </si>
  <si>
    <t xml:space="preserve">DIFUSION DE ACTIVIDADES Y EVENTOS DEL ICAI CORRESPONDIENTES AL MES DE SEPTIEMBRE  2019. </t>
  </si>
  <si>
    <t xml:space="preserve">SINTESIS DE SEGUIMIENTO DE INFORMACIÓN DURANTE EL MES DE SEPTIEMBRE  2019. </t>
  </si>
  <si>
    <t>DIFUSIÓN DE MENSAJES Y PROGRAMAS INSTITUCIONALES DEL ICAI EN MEDIOS IMPRESOS, EN LA REVISTA.</t>
  </si>
  <si>
    <t xml:space="preserve">DIFUSION DE LAS ACTIVIDADES DEL ICAI CORRESPONDIENTE AL MES DE SEPTIEMBRE   2019. </t>
  </si>
  <si>
    <t xml:space="preserve">DIFUSION DE LAS ACTIVIDADES Y EVENTOS DEL ICAI CORRESPONDIENTES AL MES DE OCTUBRE  2019. </t>
  </si>
  <si>
    <t xml:space="preserve"> DIFUSION DE MENSAJES Y PROGRAMAS DEL ICAI CORRESPONDIENTES AL MES DE SEPTIEMBRE   2019. </t>
  </si>
  <si>
    <t>PUBLICIDAD EN EL PERIODICO ENTRETODOS DURANTE EL MES DE OCTUBRE EN LA PAGINA DE INTERNET</t>
  </si>
  <si>
    <t xml:space="preserve"> DIFUSION DE ACTIVIDADES DEL ICAI CORRESPONDIENTES AL MES DE SEPTIEMBRE   2019. </t>
  </si>
  <si>
    <t xml:space="preserve">DIFUSION DE MENSAJES Y PROGRAMAS DEL ICAI CORRESPONDIENTE AL MES DE OCTUBRE 2019. </t>
  </si>
  <si>
    <t>DIFUSION DE MENSAJES Y PROGRAMAS DEL ICAI CORRESPONDIENTES AL MES DE OCTUBRE   2019.</t>
  </si>
  <si>
    <t xml:space="preserve"> DIFUSION DE ACTIVIDADES Y EVENTOS DEL ICAI CORRESPONDIENTES AL MES DE OCTUBRE 2019.</t>
  </si>
  <si>
    <t xml:space="preserve">SERVICIO DE DIFUSION DE MENSAJES DEL INSTITUTO CORRESPONDIENTE AL MES DE OCTUBRE  2019. </t>
  </si>
  <si>
    <t xml:space="preserve">SERVICIO DE DIFUSION DE MENSAJES DEL INSTITUTO  COAHUILENSES DE ACCESO A LA INFORMACION PUBLICA. </t>
  </si>
  <si>
    <t>SERVICIOS DE COBERTURA INFORMATIVA DEL ICAI CORRESPONIDENTE AL MES DE OCTUBRE 2019.</t>
  </si>
  <si>
    <t>877E</t>
  </si>
  <si>
    <t>E7F</t>
  </si>
  <si>
    <t>A934</t>
  </si>
  <si>
    <t>C9DF</t>
  </si>
  <si>
    <t>6FC6</t>
  </si>
  <si>
    <t>C01529</t>
  </si>
  <si>
    <t>C01530</t>
  </si>
  <si>
    <t>C01531</t>
  </si>
  <si>
    <t>C01532</t>
  </si>
  <si>
    <t>C01533</t>
  </si>
  <si>
    <t>C01534</t>
  </si>
  <si>
    <t>C01571</t>
  </si>
  <si>
    <t>C01595</t>
  </si>
  <si>
    <t>C01596</t>
  </si>
  <si>
    <t>C01597</t>
  </si>
  <si>
    <t>C01625</t>
  </si>
  <si>
    <t>05/11/2019</t>
  </si>
  <si>
    <t>06/11/2019</t>
  </si>
  <si>
    <t>08/11/2019</t>
  </si>
  <si>
    <t>15/11/2019</t>
  </si>
  <si>
    <t>27/11/2019</t>
  </si>
  <si>
    <t>28/11/2019</t>
  </si>
  <si>
    <t xml:space="preserve">DIFUSION DE ACTIVIDADES DEL ICAI CORRESPONDIENTES AL MES DE OCTUBRE 2019. </t>
  </si>
  <si>
    <t xml:space="preserve">DIFUSION DE LAS ACTIVIDADES Y EVENTOS DEL ICAI CORRESPONDIENTES AL MES DE NOVIEMBRE   2019. </t>
  </si>
  <si>
    <t xml:space="preserve">SINTESIS DE SEGUIMIENTO DE INFORMACIÓN DURANTE EL MES DE OCTUBRE  2019. </t>
  </si>
  <si>
    <t xml:space="preserve">DIFUSION DE LAS ACTIVIDADES DEL ICAI CORRESPONDIENTE AL MES DE OCTUBRE  2019. </t>
  </si>
  <si>
    <t>DIFUSION DE ACTIVIDADES, EVENTOS Y PROGRAMAS DEL ICAI EN UNIMEDIOS CORRESPONDIENTE AL MES DE OCTUBRE.</t>
  </si>
  <si>
    <t>SERVICIOS DE COBERTURA INFORMATIVA DEL ICAI CORRESPONIDENTE AL MES DE NOVIEMBRE 2019.</t>
  </si>
  <si>
    <t xml:space="preserve">DIFUSION DE ACTIVIDADES Y EVENTOS DEL ICAI CORRESPONDIENTES AL MES DE NOVIEMBRE 2019. </t>
  </si>
  <si>
    <t xml:space="preserve">DIFUSION DE MENSAJES Y PROGRAMAS DEL ICAI CORRESPONDIENTES AL MES DE NOVIEMBRE  2019. </t>
  </si>
  <si>
    <t xml:space="preserve">DIFUSION DE MENSAJES Y PROGRAMAS DEL ICAI CORRESPONDIENTE AL MES DE NOVIEMBRE 2019. </t>
  </si>
  <si>
    <t xml:space="preserve"> APOYO PARA LA CELEBRACION DE SU TRADICIONAL POSADA NAVIDEÑA 2019 PARA TODOS SUS AGREMIADOS.</t>
  </si>
  <si>
    <t>B1EA</t>
  </si>
  <si>
    <t>320B</t>
  </si>
  <si>
    <t>F4DB</t>
  </si>
  <si>
    <t>Del 1 de NOVIEMBRE del 2019 al 30 de NOVIEMBRE del 2019</t>
  </si>
  <si>
    <t>Del 1 de OCTUBRE del 2019 al 31 de OCTUBRE del 2019</t>
  </si>
  <si>
    <t>Del 1 de SEPTIEMBRE del 2019 al 30 de SEPTIEMBRE del 2019</t>
  </si>
  <si>
    <t>01/06/2019-30/11/2019</t>
  </si>
  <si>
    <t>01/11/2019-30/11/2019</t>
  </si>
  <si>
    <t>Radio y TV</t>
  </si>
  <si>
    <t>C01661</t>
  </si>
  <si>
    <t>C01662</t>
  </si>
  <si>
    <t>C01663</t>
  </si>
  <si>
    <t>C01688</t>
  </si>
  <si>
    <t>C01689</t>
  </si>
  <si>
    <t>C01690</t>
  </si>
  <si>
    <t>C01691</t>
  </si>
  <si>
    <t>C01692</t>
  </si>
  <si>
    <t>C01693</t>
  </si>
  <si>
    <t>C01694</t>
  </si>
  <si>
    <t>C01695</t>
  </si>
  <si>
    <t>C01696</t>
  </si>
  <si>
    <t>C01697</t>
  </si>
  <si>
    <t>C01698</t>
  </si>
  <si>
    <t>C01699</t>
  </si>
  <si>
    <t>C01700</t>
  </si>
  <si>
    <t>C01701</t>
  </si>
  <si>
    <t>C01702</t>
  </si>
  <si>
    <t>C01682</t>
  </si>
  <si>
    <t>C01683</t>
  </si>
  <si>
    <t>E00210</t>
  </si>
  <si>
    <t>C01729</t>
  </si>
  <si>
    <t>C01730</t>
  </si>
  <si>
    <t>04/12/2019</t>
  </si>
  <si>
    <t>12/12/2019</t>
  </si>
  <si>
    <t>13/12/2019</t>
  </si>
  <si>
    <t>16/12/2019</t>
  </si>
  <si>
    <t xml:space="preserve">  INSERCION POR SUPLEMENTO DE PERIODISMO 2019 SOBRE DIFUSION DE ACTIVIDADES DEL ICAI. </t>
  </si>
  <si>
    <t xml:space="preserve">APOYO PARA PRESUPUESTO DE LA POSADA NAVIDEÑA 2019. </t>
  </si>
  <si>
    <t xml:space="preserve">DIFUSION DE ACTIVIDADES DEL ICAI CORRESPONDIENTES AL MES DE NOVIEMBRE 2019. </t>
  </si>
  <si>
    <t>SERVICIOS PERIODISTICOS DE DIFUSION DE PROGRAMAS Y EVENTOS DEL ICAI.</t>
  </si>
  <si>
    <t>DIFUSION DE ACTIVIDADES DEL ICAI CORRESPONDIENTES AL MES DE DICIEMBRE 2019.</t>
  </si>
  <si>
    <t xml:space="preserve">SERVICIO DE DIFUSION DE MENSAJES DEL INSTITUTO CORRESPONDIENTE AL MES DE DICIEMBRE  2019. </t>
  </si>
  <si>
    <t xml:space="preserve">DIFUSION DE ACTIVIDADES Y EVENTOS DEL ICAI CORRESPONDIENTES AL MES DE DICIEMBRE 2019. </t>
  </si>
  <si>
    <t xml:space="preserve">DIFUSION DE MENSAJES Y PROGRAMAS DEL ICAI CORRESPONDIENTES AL MES DE DICIEMBRE  2019. </t>
  </si>
  <si>
    <t>DIFUSION DE MENSAJES Y PROGRAMAS DEL ICAI CORRESPONDIENTE AL MES DE DICIEMBRE 2019.</t>
  </si>
  <si>
    <t xml:space="preserve">DIFUSION DE LAS ACTIVIDADES Y EVENTOS DEL ICAI CORRESPONDIENTES AL MES DE DICIEMBRE   2019. </t>
  </si>
  <si>
    <t xml:space="preserve">SINTESIS DE SEGUIMIENTO DE INFORMACIÓN DURANTE EL MES DE NOVIEMBRE 2019. </t>
  </si>
  <si>
    <t xml:space="preserve">DIFUSION DE LAS ACTIVIDADES DEL ICAI CORRESPONDIENTE AL MES DE NOVIMBRE  2019. </t>
  </si>
  <si>
    <t xml:space="preserve"> PUBLICIDAD EN EL PERIODICO ENTRETODOS DURANTE EL MES DE DICIEMBRE.</t>
  </si>
  <si>
    <t>PUBLICIDAD EN EL PERIODICO ENTRETODOS DURANTE EL MES DE NOVIEMBRE.</t>
  </si>
  <si>
    <t>SERVICIOS DE PUBLICIDAD Y DIFUSION DEL ICAI CORRESPONDIENTE A LOS MESES DE OCTUBRE, NOVIEMBRE Y DICIEMBRE 2019.</t>
  </si>
  <si>
    <t xml:space="preserve"> SINTESIS DE SEGUIMIENTO DE INFORMACIÓN DURANTE EL MES DE DICIEMBRE 2019.</t>
  </si>
  <si>
    <t>DIFUSION DE LAS ACTIVIDADES DEL ICAI CORRESPONDIENTE AL MES DE DICIEMBRE  2019.</t>
  </si>
  <si>
    <t>849E</t>
  </si>
  <si>
    <t>085B</t>
  </si>
  <si>
    <t>14D5D</t>
  </si>
  <si>
    <t>F83D</t>
  </si>
  <si>
    <t xml:space="preserve">PRESUPUESTO EJERCIDO EN LA PARTIDA "DIFUSION DE MENSAJES SOBRE PROGRAMAS Y ACTIVIDADES INSTITUCIONALES EN EL AÑO 2019: </t>
  </si>
  <si>
    <t>PRESUPUESTO EJERCIDO EN LA PARTIDA "DIFUSION DE MENSAJES SOBRE PROGRAMAS Y ACTIVIDADES INSTITUCIONALES EN EL AÑO 2019: $696,578.67</t>
  </si>
  <si>
    <t>Del 1 de DICIEMBRE del 2019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</si>
</sst>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\-&quot;$&quot;#,##0.00"/>
  </numFmts>
  <fonts count="12" x14ac:knownFonts="1">
    <font>
      <sz val="10"/>
      <color indexed="8"/>
      <name val="MS Sans Serif"/>
    </font>
    <font>
      <sz val="9"/>
      <color indexed="8"/>
      <name val="Arial"/>
      <family val="2"/>
    </font>
    <font>
      <b/>
      <sz val="24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  <font>
      <u/>
      <sz val="10"/>
      <color theme="10"/>
      <name val="MS Sans Serif"/>
    </font>
    <font>
      <sz val="9"/>
      <color indexed="8"/>
      <name val="Times New Roman"/>
      <family val="1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distributed"/>
    </xf>
    <xf numFmtId="0" fontId="1" fillId="0" borderId="0" xfId="0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distributed"/>
    </xf>
    <xf numFmtId="0" fontId="3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center" vertical="distributed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distributed"/>
    </xf>
    <xf numFmtId="0" fontId="3" fillId="0" borderId="6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horizont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distributed"/>
    </xf>
    <xf numFmtId="164" fontId="1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distributed"/>
    </xf>
    <xf numFmtId="0" fontId="6" fillId="0" borderId="0" xfId="0" applyNumberFormat="1" applyFont="1" applyFill="1" applyBorder="1" applyAlignment="1" applyProtection="1">
      <alignment wrapText="1"/>
    </xf>
    <xf numFmtId="164" fontId="5" fillId="0" borderId="6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6" xfId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6" xfId="0" applyNumberFormat="1" applyFont="1" applyFill="1" applyBorder="1" applyAlignment="1" applyProtection="1">
      <alignment horizontal="center" vertical="distributed"/>
    </xf>
    <xf numFmtId="164" fontId="5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center" vertical="distributed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view="pageBreakPreview" zoomScale="75" zoomScaleNormal="75" zoomScaleSheetLayoutView="75" workbookViewId="0">
      <selection activeCell="A11" sqref="A11"/>
    </sheetView>
  </sheetViews>
  <sheetFormatPr baseColWidth="10" defaultRowHeight="12" x14ac:dyDescent="0.2"/>
  <cols>
    <col min="1" max="1" width="19.140625" style="1" customWidth="1"/>
    <col min="2" max="2" width="7.7109375" style="1" bestFit="1" customWidth="1"/>
    <col min="3" max="3" width="14.42578125" style="2" customWidth="1"/>
    <col min="4" max="4" width="44.5703125" style="1" bestFit="1" customWidth="1"/>
    <col min="5" max="5" width="75.7109375" style="3" customWidth="1"/>
    <col min="6" max="6" width="14" style="3" customWidth="1"/>
    <col min="7" max="7" width="19.28515625" style="3" customWidth="1"/>
    <col min="8" max="8" width="12.140625" style="4" bestFit="1" customWidth="1"/>
    <col min="9" max="9" width="14.7109375" style="44" customWidth="1"/>
    <col min="10" max="10" width="16" style="4" customWidth="1"/>
    <col min="11" max="11" width="16.28515625" style="4" customWidth="1"/>
    <col min="12" max="12" width="15.7109375" style="4" customWidth="1"/>
    <col min="13" max="13" width="11.8554687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27</v>
      </c>
      <c r="E5" s="80"/>
      <c r="F5" s="41"/>
      <c r="G5" s="41"/>
      <c r="H5" s="7"/>
      <c r="I5" s="45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46"/>
      <c r="J7" s="9"/>
      <c r="K7" s="9"/>
      <c r="L7" s="9"/>
      <c r="M7" s="9"/>
    </row>
    <row r="8" spans="1:14" ht="16.5" customHeight="1" thickBot="1" x14ac:dyDescent="0.25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47"/>
      <c r="J9" s="10"/>
      <c r="K9" s="10"/>
      <c r="L9" s="10"/>
      <c r="M9" s="10"/>
    </row>
    <row r="10" spans="1:14" ht="45" customHeight="1" x14ac:dyDescent="0.2">
      <c r="A10" s="11" t="s">
        <v>2</v>
      </c>
      <c r="B10" s="11" t="s">
        <v>10</v>
      </c>
      <c r="C10" s="70" t="s">
        <v>3</v>
      </c>
      <c r="D10" s="13" t="s">
        <v>4</v>
      </c>
      <c r="E10" s="14" t="s">
        <v>5</v>
      </c>
      <c r="F10" s="14" t="s">
        <v>21</v>
      </c>
      <c r="G10" s="14" t="s">
        <v>24</v>
      </c>
      <c r="H10" s="15" t="s">
        <v>6</v>
      </c>
      <c r="I10" s="14" t="s">
        <v>25</v>
      </c>
      <c r="J10" s="13" t="s">
        <v>7</v>
      </c>
      <c r="K10" s="13" t="s">
        <v>11</v>
      </c>
      <c r="L10" s="14" t="s">
        <v>12</v>
      </c>
      <c r="M10" s="40" t="s">
        <v>13</v>
      </c>
    </row>
    <row r="11" spans="1:14" ht="30" customHeight="1" x14ac:dyDescent="0.2">
      <c r="A11" s="27" t="s">
        <v>17</v>
      </c>
      <c r="B11" s="27" t="s">
        <v>29</v>
      </c>
      <c r="C11" s="18" t="s">
        <v>36</v>
      </c>
      <c r="D11" s="19" t="s">
        <v>15</v>
      </c>
      <c r="E11" s="20" t="s">
        <v>39</v>
      </c>
      <c r="F11" s="42" t="s">
        <v>26</v>
      </c>
      <c r="G11" s="43" t="s">
        <v>26</v>
      </c>
      <c r="H11" s="21">
        <v>20877</v>
      </c>
      <c r="I11" s="55"/>
      <c r="J11" s="22">
        <v>2320</v>
      </c>
      <c r="K11" s="27" t="s">
        <v>19</v>
      </c>
      <c r="L11" s="27" t="s">
        <v>18</v>
      </c>
      <c r="M11" s="27" t="s">
        <v>18</v>
      </c>
    </row>
    <row r="12" spans="1:14" ht="30" customHeight="1" x14ac:dyDescent="0.2">
      <c r="A12" s="27" t="s">
        <v>17</v>
      </c>
      <c r="B12" s="27" t="s">
        <v>30</v>
      </c>
      <c r="C12" s="18" t="s">
        <v>36</v>
      </c>
      <c r="D12" s="19" t="s">
        <v>16</v>
      </c>
      <c r="E12" s="20" t="s">
        <v>40</v>
      </c>
      <c r="F12" s="42" t="s">
        <v>26</v>
      </c>
      <c r="G12" s="43" t="s">
        <v>26</v>
      </c>
      <c r="H12" s="21" t="s">
        <v>45</v>
      </c>
      <c r="I12" s="48"/>
      <c r="J12" s="22">
        <v>6699</v>
      </c>
      <c r="K12" s="35" t="s">
        <v>19</v>
      </c>
      <c r="L12" s="35" t="s">
        <v>18</v>
      </c>
      <c r="M12" s="27" t="s">
        <v>18</v>
      </c>
    </row>
    <row r="13" spans="1:14" ht="27" customHeight="1" x14ac:dyDescent="0.2">
      <c r="A13" s="27" t="s">
        <v>17</v>
      </c>
      <c r="B13" s="27" t="s">
        <v>31</v>
      </c>
      <c r="C13" s="18" t="s">
        <v>36</v>
      </c>
      <c r="D13" s="19" t="s">
        <v>16</v>
      </c>
      <c r="E13" s="20" t="s">
        <v>41</v>
      </c>
      <c r="F13" s="42" t="s">
        <v>26</v>
      </c>
      <c r="G13" s="43" t="s">
        <v>26</v>
      </c>
      <c r="H13" s="21" t="s">
        <v>46</v>
      </c>
      <c r="I13" s="21"/>
      <c r="J13" s="22">
        <v>6699</v>
      </c>
      <c r="K13" s="35" t="s">
        <v>19</v>
      </c>
      <c r="L13" s="35" t="s">
        <v>18</v>
      </c>
      <c r="M13" s="27" t="s">
        <v>18</v>
      </c>
    </row>
    <row r="14" spans="1:14" ht="29.25" customHeight="1" x14ac:dyDescent="0.2">
      <c r="A14" s="27" t="s">
        <v>17</v>
      </c>
      <c r="B14" s="27" t="s">
        <v>32</v>
      </c>
      <c r="C14" s="50" t="s">
        <v>36</v>
      </c>
      <c r="D14" s="19" t="s">
        <v>16</v>
      </c>
      <c r="E14" s="24" t="s">
        <v>42</v>
      </c>
      <c r="F14" s="42" t="s">
        <v>26</v>
      </c>
      <c r="G14" s="43" t="s">
        <v>26</v>
      </c>
      <c r="H14" s="21" t="s">
        <v>47</v>
      </c>
      <c r="I14" s="21"/>
      <c r="J14" s="38">
        <v>6699</v>
      </c>
      <c r="K14" s="56" t="s">
        <v>19</v>
      </c>
      <c r="L14" s="35" t="s">
        <v>18</v>
      </c>
      <c r="M14" s="27" t="s">
        <v>18</v>
      </c>
    </row>
    <row r="15" spans="1:14" ht="30" customHeight="1" x14ac:dyDescent="0.2">
      <c r="A15" s="27" t="s">
        <v>17</v>
      </c>
      <c r="B15" s="27" t="s">
        <v>33</v>
      </c>
      <c r="C15" s="18" t="s">
        <v>36</v>
      </c>
      <c r="D15" s="19" t="s">
        <v>16</v>
      </c>
      <c r="E15" s="20" t="s">
        <v>41</v>
      </c>
      <c r="F15" s="42" t="s">
        <v>26</v>
      </c>
      <c r="G15" s="43" t="s">
        <v>26</v>
      </c>
      <c r="H15" s="21" t="s">
        <v>48</v>
      </c>
      <c r="I15" s="21"/>
      <c r="J15" s="22">
        <v>6699</v>
      </c>
      <c r="K15" s="35" t="s">
        <v>19</v>
      </c>
      <c r="L15" s="35" t="s">
        <v>18</v>
      </c>
      <c r="M15" s="27" t="s">
        <v>18</v>
      </c>
    </row>
    <row r="16" spans="1:14" ht="27.75" customHeight="1" x14ac:dyDescent="0.2">
      <c r="A16" s="27" t="s">
        <v>17</v>
      </c>
      <c r="B16" s="27" t="s">
        <v>34</v>
      </c>
      <c r="C16" s="18" t="s">
        <v>37</v>
      </c>
      <c r="D16" s="19" t="s">
        <v>14</v>
      </c>
      <c r="E16" s="24" t="s">
        <v>43</v>
      </c>
      <c r="F16" s="42" t="s">
        <v>26</v>
      </c>
      <c r="G16" s="43" t="s">
        <v>26</v>
      </c>
      <c r="H16" s="21" t="s">
        <v>49</v>
      </c>
      <c r="I16" s="21"/>
      <c r="J16" s="22">
        <v>6960</v>
      </c>
      <c r="K16" s="35" t="s">
        <v>19</v>
      </c>
      <c r="L16" s="35" t="s">
        <v>18</v>
      </c>
      <c r="M16" s="27" t="s">
        <v>18</v>
      </c>
    </row>
    <row r="17" spans="1:16" ht="29.25" customHeight="1" x14ac:dyDescent="0.2">
      <c r="A17" s="27" t="s">
        <v>17</v>
      </c>
      <c r="B17" s="27" t="s">
        <v>35</v>
      </c>
      <c r="C17" s="18" t="s">
        <v>37</v>
      </c>
      <c r="D17" s="49" t="s">
        <v>38</v>
      </c>
      <c r="E17" s="20" t="s">
        <v>44</v>
      </c>
      <c r="F17" s="42" t="s">
        <v>26</v>
      </c>
      <c r="G17" s="43" t="s">
        <v>26</v>
      </c>
      <c r="H17" s="21" t="s">
        <v>50</v>
      </c>
      <c r="I17" s="21"/>
      <c r="J17" s="22">
        <v>3300</v>
      </c>
      <c r="K17" s="35" t="s">
        <v>19</v>
      </c>
      <c r="L17" s="35" t="s">
        <v>18</v>
      </c>
      <c r="M17" s="27" t="s">
        <v>18</v>
      </c>
    </row>
    <row r="18" spans="1:16" ht="24" x14ac:dyDescent="0.2">
      <c r="A18" s="55" t="s">
        <v>17</v>
      </c>
      <c r="B18" s="27" t="s">
        <v>51</v>
      </c>
      <c r="C18" s="18" t="s">
        <v>53</v>
      </c>
      <c r="D18" s="49" t="s">
        <v>38</v>
      </c>
      <c r="E18" s="20" t="s">
        <v>55</v>
      </c>
      <c r="F18" s="42" t="s">
        <v>59</v>
      </c>
      <c r="G18" s="60" t="s">
        <v>60</v>
      </c>
      <c r="H18" s="21">
        <v>3454</v>
      </c>
      <c r="I18" s="15"/>
      <c r="J18" s="22">
        <v>3300</v>
      </c>
      <c r="K18" s="19" t="s">
        <v>19</v>
      </c>
      <c r="L18" s="49" t="s">
        <v>18</v>
      </c>
      <c r="M18" s="59" t="s">
        <v>18</v>
      </c>
    </row>
    <row r="19" spans="1:16" ht="24" x14ac:dyDescent="0.2">
      <c r="A19" s="27" t="s">
        <v>17</v>
      </c>
      <c r="B19" s="27" t="s">
        <v>52</v>
      </c>
      <c r="C19" s="18" t="s">
        <v>54</v>
      </c>
      <c r="D19" s="19" t="s">
        <v>56</v>
      </c>
      <c r="E19" s="20" t="s">
        <v>57</v>
      </c>
      <c r="F19" s="42" t="s">
        <v>59</v>
      </c>
      <c r="G19" s="43" t="s">
        <v>60</v>
      </c>
      <c r="H19" s="21" t="s">
        <v>58</v>
      </c>
      <c r="I19" s="55"/>
      <c r="J19" s="22">
        <v>1500</v>
      </c>
      <c r="K19" s="27" t="s">
        <v>19</v>
      </c>
      <c r="L19" s="27" t="s">
        <v>18</v>
      </c>
      <c r="M19" s="27" t="s">
        <v>18</v>
      </c>
    </row>
    <row r="20" spans="1:16" ht="24" x14ac:dyDescent="0.2">
      <c r="A20" s="55" t="s">
        <v>17</v>
      </c>
      <c r="B20" s="59" t="s">
        <v>62</v>
      </c>
      <c r="C20" s="18" t="s">
        <v>69</v>
      </c>
      <c r="D20" s="19" t="s">
        <v>72</v>
      </c>
      <c r="E20" s="20" t="s">
        <v>77</v>
      </c>
      <c r="F20" s="42" t="s">
        <v>59</v>
      </c>
      <c r="G20" s="43" t="s">
        <v>83</v>
      </c>
      <c r="H20" s="21">
        <v>2</v>
      </c>
      <c r="I20" s="55"/>
      <c r="J20" s="22">
        <v>3480</v>
      </c>
      <c r="K20" s="27" t="s">
        <v>19</v>
      </c>
      <c r="L20" s="61" t="s">
        <v>85</v>
      </c>
      <c r="M20" s="27" t="s">
        <v>18</v>
      </c>
    </row>
    <row r="21" spans="1:16" ht="24" x14ac:dyDescent="0.2">
      <c r="A21" s="55" t="s">
        <v>17</v>
      </c>
      <c r="B21" s="59" t="s">
        <v>63</v>
      </c>
      <c r="C21" s="18" t="s">
        <v>69</v>
      </c>
      <c r="D21" s="19" t="s">
        <v>72</v>
      </c>
      <c r="E21" s="20" t="s">
        <v>78</v>
      </c>
      <c r="F21" s="42" t="s">
        <v>59</v>
      </c>
      <c r="G21" s="43" t="s">
        <v>83</v>
      </c>
      <c r="H21" s="21">
        <v>11</v>
      </c>
      <c r="I21" s="48"/>
      <c r="J21" s="22">
        <v>3480</v>
      </c>
      <c r="K21" s="35" t="s">
        <v>19</v>
      </c>
      <c r="L21" s="61" t="s">
        <v>85</v>
      </c>
      <c r="M21" s="27" t="s">
        <v>18</v>
      </c>
    </row>
    <row r="22" spans="1:16" ht="24" x14ac:dyDescent="0.2">
      <c r="A22" s="55" t="s">
        <v>17</v>
      </c>
      <c r="B22" s="59" t="s">
        <v>64</v>
      </c>
      <c r="C22" s="18" t="s">
        <v>69</v>
      </c>
      <c r="D22" s="19" t="s">
        <v>73</v>
      </c>
      <c r="E22" s="20" t="s">
        <v>79</v>
      </c>
      <c r="F22" s="42" t="s">
        <v>59</v>
      </c>
      <c r="G22" s="43" t="s">
        <v>83</v>
      </c>
      <c r="H22" s="21">
        <v>883</v>
      </c>
      <c r="I22" s="21"/>
      <c r="J22" s="22">
        <v>2320</v>
      </c>
      <c r="K22" s="35" t="s">
        <v>19</v>
      </c>
      <c r="L22" s="62" t="s">
        <v>18</v>
      </c>
      <c r="M22" s="27" t="s">
        <v>18</v>
      </c>
    </row>
    <row r="23" spans="1:16" ht="24" x14ac:dyDescent="0.2">
      <c r="A23" s="55" t="s">
        <v>17</v>
      </c>
      <c r="B23" s="59" t="s">
        <v>65</v>
      </c>
      <c r="C23" s="18" t="s">
        <v>70</v>
      </c>
      <c r="D23" s="19" t="s">
        <v>74</v>
      </c>
      <c r="E23" s="20" t="s">
        <v>80</v>
      </c>
      <c r="F23" s="42" t="s">
        <v>59</v>
      </c>
      <c r="G23" s="43" t="s">
        <v>83</v>
      </c>
      <c r="H23" s="21">
        <v>233</v>
      </c>
      <c r="I23" s="21"/>
      <c r="J23" s="22">
        <v>2800</v>
      </c>
      <c r="K23" s="56" t="s">
        <v>19</v>
      </c>
      <c r="L23" s="57" t="s">
        <v>86</v>
      </c>
      <c r="M23" s="27" t="s">
        <v>18</v>
      </c>
    </row>
    <row r="24" spans="1:16" ht="24" x14ac:dyDescent="0.2">
      <c r="A24" s="55" t="s">
        <v>17</v>
      </c>
      <c r="B24" s="59" t="s">
        <v>66</v>
      </c>
      <c r="C24" s="18" t="s">
        <v>70</v>
      </c>
      <c r="D24" s="19" t="s">
        <v>74</v>
      </c>
      <c r="E24" s="20" t="s">
        <v>80</v>
      </c>
      <c r="F24" s="42" t="s">
        <v>59</v>
      </c>
      <c r="G24" s="43" t="s">
        <v>83</v>
      </c>
      <c r="H24" s="21">
        <v>234</v>
      </c>
      <c r="I24" s="21"/>
      <c r="J24" s="22">
        <v>2800</v>
      </c>
      <c r="K24" s="35" t="s">
        <v>19</v>
      </c>
      <c r="L24" s="57" t="s">
        <v>86</v>
      </c>
      <c r="M24" s="27" t="s">
        <v>18</v>
      </c>
    </row>
    <row r="25" spans="1:16" ht="24" x14ac:dyDescent="0.2">
      <c r="A25" s="55" t="s">
        <v>17</v>
      </c>
      <c r="B25" s="59" t="s">
        <v>67</v>
      </c>
      <c r="C25" s="18" t="s">
        <v>70</v>
      </c>
      <c r="D25" s="19" t="s">
        <v>75</v>
      </c>
      <c r="E25" s="20" t="s">
        <v>81</v>
      </c>
      <c r="F25" s="42" t="s">
        <v>59</v>
      </c>
      <c r="G25" s="43" t="s">
        <v>83</v>
      </c>
      <c r="H25" s="21">
        <v>252</v>
      </c>
      <c r="I25" s="21"/>
      <c r="J25" s="22">
        <v>5800</v>
      </c>
      <c r="K25" s="35" t="s">
        <v>19</v>
      </c>
      <c r="L25" s="62" t="s">
        <v>87</v>
      </c>
      <c r="M25" s="27" t="s">
        <v>18</v>
      </c>
    </row>
    <row r="26" spans="1:16" ht="24" x14ac:dyDescent="0.2">
      <c r="A26" s="55" t="s">
        <v>17</v>
      </c>
      <c r="B26" s="59" t="s">
        <v>68</v>
      </c>
      <c r="C26" s="18" t="s">
        <v>71</v>
      </c>
      <c r="D26" s="19" t="s">
        <v>76</v>
      </c>
      <c r="E26" s="20" t="s">
        <v>82</v>
      </c>
      <c r="F26" s="42" t="s">
        <v>59</v>
      </c>
      <c r="G26" s="43" t="s">
        <v>83</v>
      </c>
      <c r="H26" s="21">
        <v>157</v>
      </c>
      <c r="I26" s="21"/>
      <c r="J26" s="22">
        <v>6960</v>
      </c>
      <c r="K26" s="35" t="s">
        <v>84</v>
      </c>
      <c r="L26" s="62" t="s">
        <v>88</v>
      </c>
      <c r="M26" s="27" t="s">
        <v>18</v>
      </c>
    </row>
    <row r="27" spans="1:16" ht="24" x14ac:dyDescent="0.2">
      <c r="A27" s="55" t="s">
        <v>17</v>
      </c>
      <c r="B27" s="59" t="s">
        <v>89</v>
      </c>
      <c r="C27" s="18" t="s">
        <v>108</v>
      </c>
      <c r="D27" s="19" t="s">
        <v>111</v>
      </c>
      <c r="E27" s="20" t="s">
        <v>115</v>
      </c>
      <c r="F27" s="42" t="s">
        <v>59</v>
      </c>
      <c r="G27" s="43" t="s">
        <v>83</v>
      </c>
      <c r="H27" s="21">
        <v>288</v>
      </c>
      <c r="I27" s="55"/>
      <c r="J27" s="22">
        <v>4000</v>
      </c>
      <c r="K27" s="27" t="s">
        <v>19</v>
      </c>
      <c r="L27" s="64" t="s">
        <v>139</v>
      </c>
      <c r="M27" s="27" t="s">
        <v>18</v>
      </c>
    </row>
    <row r="28" spans="1:16" ht="24" x14ac:dyDescent="0.2">
      <c r="A28" s="55" t="s">
        <v>17</v>
      </c>
      <c r="B28" s="59" t="s">
        <v>90</v>
      </c>
      <c r="C28" s="18" t="s">
        <v>108</v>
      </c>
      <c r="D28" s="19" t="s">
        <v>111</v>
      </c>
      <c r="E28" s="20" t="s">
        <v>116</v>
      </c>
      <c r="F28" s="42" t="s">
        <v>59</v>
      </c>
      <c r="G28" s="43" t="s">
        <v>83</v>
      </c>
      <c r="H28" s="21">
        <v>290</v>
      </c>
      <c r="I28" s="48"/>
      <c r="J28" s="22">
        <v>4000</v>
      </c>
      <c r="K28" s="35" t="s">
        <v>19</v>
      </c>
      <c r="L28" s="64" t="s">
        <v>139</v>
      </c>
      <c r="M28" s="27" t="s">
        <v>18</v>
      </c>
    </row>
    <row r="29" spans="1:16" ht="24" x14ac:dyDescent="0.2">
      <c r="A29" s="55" t="s">
        <v>17</v>
      </c>
      <c r="B29" s="59" t="s">
        <v>91</v>
      </c>
      <c r="C29" s="18" t="s">
        <v>108</v>
      </c>
      <c r="D29" s="19" t="s">
        <v>74</v>
      </c>
      <c r="E29" s="20" t="s">
        <v>117</v>
      </c>
      <c r="F29" s="42" t="s">
        <v>59</v>
      </c>
      <c r="G29" s="43" t="s">
        <v>83</v>
      </c>
      <c r="H29" s="21">
        <v>236</v>
      </c>
      <c r="I29" s="21"/>
      <c r="J29" s="22">
        <v>2800</v>
      </c>
      <c r="K29" s="35" t="s">
        <v>19</v>
      </c>
      <c r="L29" s="35" t="s">
        <v>86</v>
      </c>
      <c r="M29" s="27" t="s">
        <v>18</v>
      </c>
    </row>
    <row r="30" spans="1:16" ht="24" x14ac:dyDescent="0.2">
      <c r="A30" s="55" t="s">
        <v>17</v>
      </c>
      <c r="B30" s="59" t="s">
        <v>92</v>
      </c>
      <c r="C30" s="23" t="s">
        <v>108</v>
      </c>
      <c r="D30" s="19" t="s">
        <v>112</v>
      </c>
      <c r="E30" s="24" t="s">
        <v>118</v>
      </c>
      <c r="F30" s="42" t="s">
        <v>59</v>
      </c>
      <c r="G30" s="43" t="s">
        <v>83</v>
      </c>
      <c r="H30" s="21">
        <v>62</v>
      </c>
      <c r="I30" s="21"/>
      <c r="J30" s="38">
        <v>5800</v>
      </c>
      <c r="K30" s="56" t="s">
        <v>84</v>
      </c>
      <c r="L30" s="66" t="s">
        <v>140</v>
      </c>
      <c r="M30" s="27" t="s">
        <v>18</v>
      </c>
    </row>
    <row r="31" spans="1:16" ht="24" x14ac:dyDescent="0.2">
      <c r="A31" s="55" t="s">
        <v>17</v>
      </c>
      <c r="B31" s="59" t="s">
        <v>93</v>
      </c>
      <c r="C31" s="18" t="s">
        <v>108</v>
      </c>
      <c r="D31" s="19" t="s">
        <v>112</v>
      </c>
      <c r="E31" s="20" t="s">
        <v>119</v>
      </c>
      <c r="F31" s="42" t="s">
        <v>59</v>
      </c>
      <c r="G31" s="43" t="s">
        <v>83</v>
      </c>
      <c r="H31" s="21">
        <v>63</v>
      </c>
      <c r="I31" s="21"/>
      <c r="J31" s="22">
        <v>5800</v>
      </c>
      <c r="K31" s="35" t="s">
        <v>84</v>
      </c>
      <c r="L31" s="67" t="s">
        <v>140</v>
      </c>
      <c r="M31" s="27" t="s">
        <v>18</v>
      </c>
      <c r="N31" s="25"/>
      <c r="O31" s="26"/>
      <c r="P31" s="25"/>
    </row>
    <row r="32" spans="1:16" ht="24" x14ac:dyDescent="0.2">
      <c r="A32" s="55" t="s">
        <v>17</v>
      </c>
      <c r="B32" s="59" t="s">
        <v>94</v>
      </c>
      <c r="C32" s="18" t="s">
        <v>108</v>
      </c>
      <c r="D32" s="19" t="s">
        <v>112</v>
      </c>
      <c r="E32" s="24" t="s">
        <v>120</v>
      </c>
      <c r="F32" s="42" t="s">
        <v>59</v>
      </c>
      <c r="G32" s="43" t="s">
        <v>83</v>
      </c>
      <c r="H32" s="21">
        <v>64</v>
      </c>
      <c r="I32" s="21"/>
      <c r="J32" s="22">
        <v>5800</v>
      </c>
      <c r="K32" s="35" t="s">
        <v>84</v>
      </c>
      <c r="L32" s="67" t="s">
        <v>140</v>
      </c>
      <c r="M32" s="27" t="s">
        <v>18</v>
      </c>
    </row>
    <row r="33" spans="1:13" ht="24" x14ac:dyDescent="0.2">
      <c r="A33" s="55" t="s">
        <v>17</v>
      </c>
      <c r="B33" s="59" t="s">
        <v>95</v>
      </c>
      <c r="C33" s="18" t="s">
        <v>108</v>
      </c>
      <c r="D33" s="19" t="s">
        <v>112</v>
      </c>
      <c r="E33" s="20" t="s">
        <v>132</v>
      </c>
      <c r="F33" s="42" t="s">
        <v>59</v>
      </c>
      <c r="G33" s="43" t="s">
        <v>83</v>
      </c>
      <c r="H33" s="21">
        <v>65</v>
      </c>
      <c r="I33" s="21"/>
      <c r="J33" s="22">
        <v>5800</v>
      </c>
      <c r="K33" s="35" t="s">
        <v>84</v>
      </c>
      <c r="L33" s="66" t="s">
        <v>140</v>
      </c>
      <c r="M33" s="27" t="s">
        <v>18</v>
      </c>
    </row>
    <row r="34" spans="1:13" ht="24" x14ac:dyDescent="0.2">
      <c r="A34" s="55" t="s">
        <v>17</v>
      </c>
      <c r="B34" s="59" t="s">
        <v>96</v>
      </c>
      <c r="C34" s="18" t="s">
        <v>109</v>
      </c>
      <c r="D34" s="19" t="s">
        <v>113</v>
      </c>
      <c r="E34" s="20" t="s">
        <v>121</v>
      </c>
      <c r="F34" s="42" t="s">
        <v>59</v>
      </c>
      <c r="G34" s="43" t="s">
        <v>83</v>
      </c>
      <c r="H34" s="21" t="s">
        <v>133</v>
      </c>
      <c r="I34" s="21"/>
      <c r="J34" s="22">
        <v>3480</v>
      </c>
      <c r="K34" s="35" t="s">
        <v>138</v>
      </c>
      <c r="L34" s="68" t="s">
        <v>141</v>
      </c>
      <c r="M34" s="27" t="s">
        <v>18</v>
      </c>
    </row>
    <row r="35" spans="1:13" ht="24" x14ac:dyDescent="0.2">
      <c r="A35" s="55" t="s">
        <v>17</v>
      </c>
      <c r="B35" s="59" t="s">
        <v>97</v>
      </c>
      <c r="C35" s="18" t="s">
        <v>109</v>
      </c>
      <c r="D35" s="19" t="s">
        <v>113</v>
      </c>
      <c r="E35" s="24" t="s">
        <v>122</v>
      </c>
      <c r="F35" s="42" t="s">
        <v>59</v>
      </c>
      <c r="G35" s="43" t="s">
        <v>83</v>
      </c>
      <c r="H35" s="21" t="s">
        <v>134</v>
      </c>
      <c r="I35" s="21"/>
      <c r="J35" s="22">
        <v>3480</v>
      </c>
      <c r="K35" s="35" t="s">
        <v>138</v>
      </c>
      <c r="L35" s="65" t="s">
        <v>141</v>
      </c>
      <c r="M35" s="27" t="s">
        <v>18</v>
      </c>
    </row>
    <row r="36" spans="1:13" ht="24" x14ac:dyDescent="0.2">
      <c r="A36" s="55" t="s">
        <v>17</v>
      </c>
      <c r="B36" s="59" t="s">
        <v>98</v>
      </c>
      <c r="C36" s="18" t="s">
        <v>109</v>
      </c>
      <c r="D36" s="19" t="s">
        <v>114</v>
      </c>
      <c r="E36" s="20" t="s">
        <v>123</v>
      </c>
      <c r="F36" s="42" t="s">
        <v>59</v>
      </c>
      <c r="G36" s="43" t="s">
        <v>83</v>
      </c>
      <c r="H36" s="21">
        <v>1</v>
      </c>
      <c r="I36" s="21"/>
      <c r="J36" s="22">
        <v>3480</v>
      </c>
      <c r="K36" s="35" t="s">
        <v>19</v>
      </c>
      <c r="L36" s="64" t="s">
        <v>142</v>
      </c>
      <c r="M36" s="27" t="s">
        <v>18</v>
      </c>
    </row>
    <row r="37" spans="1:13" ht="24" x14ac:dyDescent="0.2">
      <c r="A37" s="55" t="s">
        <v>17</v>
      </c>
      <c r="B37" s="59" t="s">
        <v>99</v>
      </c>
      <c r="C37" s="18" t="s">
        <v>109</v>
      </c>
      <c r="D37" s="19" t="s">
        <v>114</v>
      </c>
      <c r="E37" s="20" t="s">
        <v>124</v>
      </c>
      <c r="F37" s="42" t="s">
        <v>59</v>
      </c>
      <c r="G37" s="43" t="s">
        <v>83</v>
      </c>
      <c r="H37" s="21">
        <v>3</v>
      </c>
      <c r="I37" s="21"/>
      <c r="J37" s="22">
        <v>3480</v>
      </c>
      <c r="K37" s="35" t="s">
        <v>19</v>
      </c>
      <c r="L37" s="64" t="s">
        <v>142</v>
      </c>
      <c r="M37" s="27" t="s">
        <v>18</v>
      </c>
    </row>
    <row r="38" spans="1:13" ht="24" x14ac:dyDescent="0.2">
      <c r="A38" s="55" t="s">
        <v>17</v>
      </c>
      <c r="B38" s="59" t="s">
        <v>100</v>
      </c>
      <c r="C38" s="18" t="s">
        <v>109</v>
      </c>
      <c r="D38" s="19" t="s">
        <v>114</v>
      </c>
      <c r="E38" s="20" t="s">
        <v>125</v>
      </c>
      <c r="F38" s="42" t="s">
        <v>59</v>
      </c>
      <c r="G38" s="43" t="s">
        <v>83</v>
      </c>
      <c r="H38" s="21">
        <v>5</v>
      </c>
      <c r="I38" s="21"/>
      <c r="J38" s="22">
        <v>3480</v>
      </c>
      <c r="K38" s="35" t="s">
        <v>19</v>
      </c>
      <c r="L38" s="69" t="s">
        <v>142</v>
      </c>
      <c r="M38" s="27" t="s">
        <v>18</v>
      </c>
    </row>
    <row r="39" spans="1:13" ht="24" x14ac:dyDescent="0.2">
      <c r="A39" s="55" t="s">
        <v>17</v>
      </c>
      <c r="B39" s="59" t="s">
        <v>101</v>
      </c>
      <c r="C39" s="18" t="s">
        <v>110</v>
      </c>
      <c r="D39" s="19" t="s">
        <v>111</v>
      </c>
      <c r="E39" s="20" t="s">
        <v>126</v>
      </c>
      <c r="F39" s="42" t="s">
        <v>59</v>
      </c>
      <c r="G39" s="43" t="s">
        <v>83</v>
      </c>
      <c r="H39" s="21">
        <v>295</v>
      </c>
      <c r="I39" s="21"/>
      <c r="J39" s="22">
        <v>4000</v>
      </c>
      <c r="K39" s="35" t="s">
        <v>19</v>
      </c>
      <c r="L39" s="64" t="s">
        <v>139</v>
      </c>
      <c r="M39" s="27" t="s">
        <v>18</v>
      </c>
    </row>
    <row r="40" spans="1:13" ht="24" x14ac:dyDescent="0.2">
      <c r="A40" s="55" t="s">
        <v>17</v>
      </c>
      <c r="B40" s="59" t="s">
        <v>102</v>
      </c>
      <c r="C40" s="18" t="s">
        <v>110</v>
      </c>
      <c r="D40" s="19" t="s">
        <v>111</v>
      </c>
      <c r="E40" s="20" t="s">
        <v>127</v>
      </c>
      <c r="F40" s="42" t="s">
        <v>59</v>
      </c>
      <c r="G40" s="43" t="s">
        <v>83</v>
      </c>
      <c r="H40" s="21">
        <v>292</v>
      </c>
      <c r="I40" s="21"/>
      <c r="J40" s="22">
        <v>4000</v>
      </c>
      <c r="K40" s="35" t="s">
        <v>19</v>
      </c>
      <c r="L40" s="64" t="s">
        <v>139</v>
      </c>
      <c r="M40" s="27" t="s">
        <v>18</v>
      </c>
    </row>
    <row r="41" spans="1:13" ht="24" x14ac:dyDescent="0.2">
      <c r="A41" s="55" t="s">
        <v>17</v>
      </c>
      <c r="B41" s="59" t="s">
        <v>103</v>
      </c>
      <c r="C41" s="18" t="s">
        <v>110</v>
      </c>
      <c r="D41" s="19" t="s">
        <v>72</v>
      </c>
      <c r="E41" s="20" t="s">
        <v>128</v>
      </c>
      <c r="F41" s="42" t="s">
        <v>59</v>
      </c>
      <c r="G41" s="43" t="s">
        <v>83</v>
      </c>
      <c r="H41" s="21">
        <v>17</v>
      </c>
      <c r="I41" s="21"/>
      <c r="J41" s="22">
        <v>3480</v>
      </c>
      <c r="K41" s="35" t="s">
        <v>19</v>
      </c>
      <c r="L41" s="61" t="s">
        <v>85</v>
      </c>
      <c r="M41" s="27" t="s">
        <v>18</v>
      </c>
    </row>
    <row r="42" spans="1:13" ht="24" x14ac:dyDescent="0.2">
      <c r="A42" s="55" t="s">
        <v>17</v>
      </c>
      <c r="B42" s="59" t="s">
        <v>104</v>
      </c>
      <c r="C42" s="18" t="s">
        <v>110</v>
      </c>
      <c r="D42" s="19" t="s">
        <v>73</v>
      </c>
      <c r="E42" s="20" t="s">
        <v>129</v>
      </c>
      <c r="F42" s="42" t="s">
        <v>59</v>
      </c>
      <c r="G42" s="43" t="s">
        <v>83</v>
      </c>
      <c r="H42" s="21">
        <v>907</v>
      </c>
      <c r="I42" s="21"/>
      <c r="J42" s="22">
        <v>2320</v>
      </c>
      <c r="K42" s="35" t="s">
        <v>19</v>
      </c>
      <c r="L42" s="35" t="s">
        <v>18</v>
      </c>
      <c r="M42" s="27" t="s">
        <v>18</v>
      </c>
    </row>
    <row r="43" spans="1:13" ht="24" x14ac:dyDescent="0.2">
      <c r="A43" s="55" t="s">
        <v>17</v>
      </c>
      <c r="B43" s="59" t="s">
        <v>105</v>
      </c>
      <c r="C43" s="18" t="s">
        <v>110</v>
      </c>
      <c r="D43" s="19" t="s">
        <v>73</v>
      </c>
      <c r="E43" s="20" t="s">
        <v>130</v>
      </c>
      <c r="F43" s="42" t="s">
        <v>59</v>
      </c>
      <c r="G43" s="43" t="s">
        <v>83</v>
      </c>
      <c r="H43" s="21">
        <v>898</v>
      </c>
      <c r="I43" s="21"/>
      <c r="J43" s="22">
        <v>2320</v>
      </c>
      <c r="K43" s="35" t="s">
        <v>19</v>
      </c>
      <c r="L43" s="35" t="s">
        <v>18</v>
      </c>
      <c r="M43" s="27" t="s">
        <v>18</v>
      </c>
    </row>
    <row r="44" spans="1:13" ht="24" x14ac:dyDescent="0.2">
      <c r="A44" s="55" t="s">
        <v>17</v>
      </c>
      <c r="B44" s="59" t="s">
        <v>106</v>
      </c>
      <c r="C44" s="18" t="s">
        <v>110</v>
      </c>
      <c r="D44" s="19" t="s">
        <v>74</v>
      </c>
      <c r="E44" s="20" t="s">
        <v>80</v>
      </c>
      <c r="F44" s="42" t="s">
        <v>59</v>
      </c>
      <c r="G44" s="43" t="s">
        <v>83</v>
      </c>
      <c r="H44" s="21">
        <v>240</v>
      </c>
      <c r="I44" s="21"/>
      <c r="J44" s="22">
        <v>2800</v>
      </c>
      <c r="K44" s="35" t="s">
        <v>19</v>
      </c>
      <c r="L44" s="35" t="s">
        <v>86</v>
      </c>
      <c r="M44" s="27" t="s">
        <v>18</v>
      </c>
    </row>
    <row r="45" spans="1:13" ht="24" x14ac:dyDescent="0.2">
      <c r="A45" s="55" t="s">
        <v>17</v>
      </c>
      <c r="B45" s="59" t="s">
        <v>107</v>
      </c>
      <c r="C45" s="18" t="s">
        <v>110</v>
      </c>
      <c r="D45" s="19" t="s">
        <v>113</v>
      </c>
      <c r="E45" s="20" t="s">
        <v>131</v>
      </c>
      <c r="F45" s="42" t="s">
        <v>59</v>
      </c>
      <c r="G45" s="43" t="s">
        <v>83</v>
      </c>
      <c r="H45" s="21" t="s">
        <v>135</v>
      </c>
      <c r="I45" s="21"/>
      <c r="J45" s="38">
        <v>3480</v>
      </c>
      <c r="K45" s="56" t="s">
        <v>138</v>
      </c>
      <c r="L45" s="68" t="s">
        <v>141</v>
      </c>
      <c r="M45" s="27" t="s">
        <v>18</v>
      </c>
    </row>
    <row r="46" spans="1:13" ht="24" x14ac:dyDescent="0.2">
      <c r="A46" s="55" t="s">
        <v>17</v>
      </c>
      <c r="B46" s="27" t="s">
        <v>143</v>
      </c>
      <c r="C46" s="18" t="s">
        <v>152</v>
      </c>
      <c r="D46" s="19" t="s">
        <v>114</v>
      </c>
      <c r="E46" s="20" t="s">
        <v>157</v>
      </c>
      <c r="F46" s="42" t="s">
        <v>59</v>
      </c>
      <c r="G46" s="43" t="s">
        <v>83</v>
      </c>
      <c r="H46" s="21">
        <v>8</v>
      </c>
      <c r="I46" s="55"/>
      <c r="J46" s="22">
        <v>3480</v>
      </c>
      <c r="K46" s="27" t="s">
        <v>165</v>
      </c>
      <c r="L46" s="64" t="s">
        <v>142</v>
      </c>
      <c r="M46" s="27" t="s">
        <v>18</v>
      </c>
    </row>
    <row r="47" spans="1:13" ht="24" x14ac:dyDescent="0.2">
      <c r="A47" s="55" t="s">
        <v>17</v>
      </c>
      <c r="B47" s="27" t="s">
        <v>144</v>
      </c>
      <c r="C47" s="18" t="s">
        <v>152</v>
      </c>
      <c r="D47" s="19" t="s">
        <v>156</v>
      </c>
      <c r="E47" s="20" t="s">
        <v>158</v>
      </c>
      <c r="F47" s="42" t="s">
        <v>59</v>
      </c>
      <c r="G47" s="43" t="s">
        <v>83</v>
      </c>
      <c r="H47" s="21">
        <v>5</v>
      </c>
      <c r="I47" s="48"/>
      <c r="J47" s="22">
        <v>5000.01</v>
      </c>
      <c r="K47" s="35" t="s">
        <v>165</v>
      </c>
      <c r="L47" s="35" t="s">
        <v>167</v>
      </c>
      <c r="M47" s="27" t="s">
        <v>18</v>
      </c>
    </row>
    <row r="48" spans="1:13" ht="24" x14ac:dyDescent="0.2">
      <c r="A48" s="55" t="s">
        <v>17</v>
      </c>
      <c r="B48" s="27" t="s">
        <v>145</v>
      </c>
      <c r="C48" s="18" t="s">
        <v>152</v>
      </c>
      <c r="D48" s="19" t="s">
        <v>156</v>
      </c>
      <c r="E48" s="20" t="s">
        <v>159</v>
      </c>
      <c r="F48" s="42" t="s">
        <v>59</v>
      </c>
      <c r="G48" s="43" t="s">
        <v>83</v>
      </c>
      <c r="H48" s="21">
        <v>6</v>
      </c>
      <c r="I48" s="21"/>
      <c r="J48" s="22">
        <v>5000.01</v>
      </c>
      <c r="K48" s="35" t="s">
        <v>165</v>
      </c>
      <c r="L48" s="35" t="s">
        <v>167</v>
      </c>
      <c r="M48" s="27" t="s">
        <v>18</v>
      </c>
    </row>
    <row r="49" spans="1:13" ht="24" x14ac:dyDescent="0.2">
      <c r="A49" s="55" t="s">
        <v>17</v>
      </c>
      <c r="B49" s="27" t="s">
        <v>146</v>
      </c>
      <c r="C49" s="71" t="s">
        <v>152</v>
      </c>
      <c r="D49" s="19" t="s">
        <v>156</v>
      </c>
      <c r="E49" s="72" t="s">
        <v>159</v>
      </c>
      <c r="F49" s="42" t="s">
        <v>59</v>
      </c>
      <c r="G49" s="43" t="s">
        <v>83</v>
      </c>
      <c r="H49" s="21">
        <v>7</v>
      </c>
      <c r="I49" s="21"/>
      <c r="J49" s="38">
        <v>5000.01</v>
      </c>
      <c r="K49" s="56" t="s">
        <v>165</v>
      </c>
      <c r="L49" s="35" t="s">
        <v>167</v>
      </c>
      <c r="M49" s="27" t="s">
        <v>18</v>
      </c>
    </row>
    <row r="50" spans="1:13" ht="24" x14ac:dyDescent="0.2">
      <c r="A50" s="55" t="s">
        <v>17</v>
      </c>
      <c r="B50" s="27" t="s">
        <v>147</v>
      </c>
      <c r="C50" s="18" t="s">
        <v>153</v>
      </c>
      <c r="D50" s="19" t="s">
        <v>111</v>
      </c>
      <c r="E50" s="20" t="s">
        <v>160</v>
      </c>
      <c r="F50" s="42" t="s">
        <v>59</v>
      </c>
      <c r="G50" s="43" t="s">
        <v>83</v>
      </c>
      <c r="H50" s="21">
        <v>298</v>
      </c>
      <c r="I50" s="21"/>
      <c r="J50" s="22">
        <v>4000</v>
      </c>
      <c r="K50" s="35" t="s">
        <v>165</v>
      </c>
      <c r="L50" s="64" t="s">
        <v>139</v>
      </c>
      <c r="M50" s="27" t="s">
        <v>18</v>
      </c>
    </row>
    <row r="51" spans="1:13" ht="24" x14ac:dyDescent="0.2">
      <c r="A51" s="55" t="s">
        <v>17</v>
      </c>
      <c r="B51" s="27" t="s">
        <v>148</v>
      </c>
      <c r="C51" s="18" t="s">
        <v>153</v>
      </c>
      <c r="D51" s="19" t="s">
        <v>74</v>
      </c>
      <c r="E51" s="72" t="s">
        <v>161</v>
      </c>
      <c r="F51" s="42" t="s">
        <v>59</v>
      </c>
      <c r="G51" s="43" t="s">
        <v>83</v>
      </c>
      <c r="H51" s="21">
        <v>245</v>
      </c>
      <c r="I51" s="21"/>
      <c r="J51" s="22">
        <v>2800</v>
      </c>
      <c r="K51" s="35" t="s">
        <v>165</v>
      </c>
      <c r="L51" s="35" t="s">
        <v>86</v>
      </c>
      <c r="M51" s="27" t="s">
        <v>18</v>
      </c>
    </row>
    <row r="52" spans="1:13" ht="24" x14ac:dyDescent="0.2">
      <c r="A52" s="55" t="s">
        <v>17</v>
      </c>
      <c r="B52" s="27" t="s">
        <v>149</v>
      </c>
      <c r="C52" s="18" t="s">
        <v>153</v>
      </c>
      <c r="D52" s="19" t="s">
        <v>113</v>
      </c>
      <c r="E52" s="20" t="s">
        <v>162</v>
      </c>
      <c r="F52" s="42" t="s">
        <v>59</v>
      </c>
      <c r="G52" s="43" t="s">
        <v>83</v>
      </c>
      <c r="H52" s="21">
        <v>1008</v>
      </c>
      <c r="I52" s="21"/>
      <c r="J52" s="22">
        <v>3480</v>
      </c>
      <c r="K52" s="35" t="s">
        <v>166</v>
      </c>
      <c r="L52" s="68" t="s">
        <v>141</v>
      </c>
      <c r="M52" s="27" t="s">
        <v>18</v>
      </c>
    </row>
    <row r="53" spans="1:13" ht="24" x14ac:dyDescent="0.2">
      <c r="A53" s="55" t="s">
        <v>17</v>
      </c>
      <c r="B53" s="27" t="s">
        <v>150</v>
      </c>
      <c r="C53" s="18" t="s">
        <v>154</v>
      </c>
      <c r="D53" s="19" t="s">
        <v>111</v>
      </c>
      <c r="E53" s="20" t="s">
        <v>163</v>
      </c>
      <c r="F53" s="42" t="s">
        <v>59</v>
      </c>
      <c r="G53" s="43" t="s">
        <v>83</v>
      </c>
      <c r="H53" s="21">
        <v>301</v>
      </c>
      <c r="I53" s="21"/>
      <c r="J53" s="22">
        <v>2000</v>
      </c>
      <c r="K53" s="35" t="s">
        <v>165</v>
      </c>
      <c r="L53" s="64" t="s">
        <v>139</v>
      </c>
      <c r="M53" s="27" t="s">
        <v>18</v>
      </c>
    </row>
    <row r="54" spans="1:13" ht="24" x14ac:dyDescent="0.2">
      <c r="A54" s="55" t="s">
        <v>17</v>
      </c>
      <c r="B54" s="27" t="s">
        <v>151</v>
      </c>
      <c r="C54" s="18" t="s">
        <v>155</v>
      </c>
      <c r="D54" s="19" t="s">
        <v>73</v>
      </c>
      <c r="E54" s="24" t="s">
        <v>164</v>
      </c>
      <c r="F54" s="42" t="s">
        <v>59</v>
      </c>
      <c r="G54" s="43" t="s">
        <v>83</v>
      </c>
      <c r="H54" s="21">
        <v>933</v>
      </c>
      <c r="I54" s="21"/>
      <c r="J54" s="22">
        <v>2320</v>
      </c>
      <c r="K54" s="35" t="s">
        <v>165</v>
      </c>
      <c r="L54" s="35" t="s">
        <v>18</v>
      </c>
      <c r="M54" s="27" t="s">
        <v>18</v>
      </c>
    </row>
    <row r="55" spans="1:13" ht="24" x14ac:dyDescent="0.2">
      <c r="A55" s="55" t="s">
        <v>17</v>
      </c>
      <c r="B55" s="27" t="s">
        <v>172</v>
      </c>
      <c r="C55" s="18" t="s">
        <v>194</v>
      </c>
      <c r="D55" s="19" t="s">
        <v>74</v>
      </c>
      <c r="E55" s="20" t="s">
        <v>204</v>
      </c>
      <c r="F55" s="42" t="s">
        <v>59</v>
      </c>
      <c r="G55" s="43" t="s">
        <v>83</v>
      </c>
      <c r="H55" s="21">
        <v>253</v>
      </c>
      <c r="I55" s="55"/>
      <c r="J55" s="22">
        <v>2800</v>
      </c>
      <c r="K55" s="27" t="s">
        <v>165</v>
      </c>
      <c r="L55" s="35" t="s">
        <v>86</v>
      </c>
      <c r="M55" s="27" t="s">
        <v>18</v>
      </c>
    </row>
    <row r="56" spans="1:13" ht="24" x14ac:dyDescent="0.2">
      <c r="A56" s="55" t="s">
        <v>17</v>
      </c>
      <c r="B56" s="27" t="s">
        <v>173</v>
      </c>
      <c r="C56" s="18" t="s">
        <v>195</v>
      </c>
      <c r="D56" s="19" t="s">
        <v>111</v>
      </c>
      <c r="E56" s="20" t="s">
        <v>205</v>
      </c>
      <c r="F56" s="42" t="s">
        <v>59</v>
      </c>
      <c r="G56" s="43" t="s">
        <v>83</v>
      </c>
      <c r="H56" s="21">
        <v>304</v>
      </c>
      <c r="I56" s="48"/>
      <c r="J56" s="22">
        <v>4000</v>
      </c>
      <c r="K56" s="35" t="s">
        <v>165</v>
      </c>
      <c r="L56" s="64" t="s">
        <v>139</v>
      </c>
      <c r="M56" s="27" t="s">
        <v>18</v>
      </c>
    </row>
    <row r="57" spans="1:13" ht="24" x14ac:dyDescent="0.2">
      <c r="A57" s="55" t="s">
        <v>17</v>
      </c>
      <c r="B57" s="27" t="s">
        <v>174</v>
      </c>
      <c r="C57" s="18" t="s">
        <v>195</v>
      </c>
      <c r="D57" s="19" t="s">
        <v>114</v>
      </c>
      <c r="E57" s="20" t="s">
        <v>206</v>
      </c>
      <c r="F57" s="42" t="s">
        <v>59</v>
      </c>
      <c r="G57" s="43" t="s">
        <v>83</v>
      </c>
      <c r="H57" s="21">
        <v>50</v>
      </c>
      <c r="I57" s="21"/>
      <c r="J57" s="22">
        <v>3480</v>
      </c>
      <c r="K57" s="35" t="s">
        <v>165</v>
      </c>
      <c r="L57" s="64" t="s">
        <v>142</v>
      </c>
      <c r="M57" s="27" t="s">
        <v>18</v>
      </c>
    </row>
    <row r="58" spans="1:13" ht="24" x14ac:dyDescent="0.2">
      <c r="A58" s="55" t="s">
        <v>17</v>
      </c>
      <c r="B58" s="27" t="s">
        <v>175</v>
      </c>
      <c r="C58" s="18" t="s">
        <v>196</v>
      </c>
      <c r="D58" s="19" t="s">
        <v>113</v>
      </c>
      <c r="E58" s="20" t="s">
        <v>207</v>
      </c>
      <c r="F58" s="42" t="s">
        <v>59</v>
      </c>
      <c r="G58" s="43" t="s">
        <v>83</v>
      </c>
      <c r="H58" s="21" t="s">
        <v>226</v>
      </c>
      <c r="I58" s="21"/>
      <c r="J58" s="22">
        <v>3480</v>
      </c>
      <c r="K58" s="56" t="s">
        <v>166</v>
      </c>
      <c r="L58" s="68" t="s">
        <v>141</v>
      </c>
      <c r="M58" s="27" t="s">
        <v>18</v>
      </c>
    </row>
    <row r="59" spans="1:13" ht="24" x14ac:dyDescent="0.2">
      <c r="A59" s="55" t="s">
        <v>17</v>
      </c>
      <c r="B59" s="27" t="s">
        <v>176</v>
      </c>
      <c r="C59" s="18" t="s">
        <v>197</v>
      </c>
      <c r="D59" s="19" t="s">
        <v>75</v>
      </c>
      <c r="E59" s="20" t="s">
        <v>208</v>
      </c>
      <c r="F59" s="42" t="s">
        <v>59</v>
      </c>
      <c r="G59" s="43" t="s">
        <v>83</v>
      </c>
      <c r="H59" s="21">
        <v>262</v>
      </c>
      <c r="I59" s="21"/>
      <c r="J59" s="22">
        <v>5800</v>
      </c>
      <c r="K59" s="35" t="s">
        <v>165</v>
      </c>
      <c r="L59" s="62" t="s">
        <v>87</v>
      </c>
      <c r="M59" s="27" t="s">
        <v>18</v>
      </c>
    </row>
    <row r="60" spans="1:13" ht="24" x14ac:dyDescent="0.2">
      <c r="A60" s="55" t="s">
        <v>17</v>
      </c>
      <c r="B60" s="27" t="s">
        <v>177</v>
      </c>
      <c r="C60" s="18" t="s">
        <v>197</v>
      </c>
      <c r="D60" s="19" t="s">
        <v>72</v>
      </c>
      <c r="E60" s="20" t="s">
        <v>209</v>
      </c>
      <c r="F60" s="42" t="s">
        <v>59</v>
      </c>
      <c r="G60" s="43" t="s">
        <v>83</v>
      </c>
      <c r="H60" s="21">
        <v>35</v>
      </c>
      <c r="I60" s="21"/>
      <c r="J60" s="22">
        <v>3480</v>
      </c>
      <c r="K60" s="35" t="s">
        <v>165</v>
      </c>
      <c r="L60" s="61" t="s">
        <v>85</v>
      </c>
      <c r="M60" s="27" t="s">
        <v>18</v>
      </c>
    </row>
    <row r="61" spans="1:13" ht="24" x14ac:dyDescent="0.2">
      <c r="A61" s="55" t="s">
        <v>17</v>
      </c>
      <c r="B61" s="27" t="s">
        <v>178</v>
      </c>
      <c r="C61" s="18" t="s">
        <v>197</v>
      </c>
      <c r="D61" s="19" t="s">
        <v>72</v>
      </c>
      <c r="E61" s="20" t="s">
        <v>210</v>
      </c>
      <c r="F61" s="42" t="s">
        <v>59</v>
      </c>
      <c r="G61" s="43" t="s">
        <v>83</v>
      </c>
      <c r="H61" s="21">
        <v>28</v>
      </c>
      <c r="I61" s="21"/>
      <c r="J61" s="22">
        <v>3480</v>
      </c>
      <c r="K61" s="35" t="s">
        <v>165</v>
      </c>
      <c r="L61" s="61" t="s">
        <v>85</v>
      </c>
      <c r="M61" s="27" t="s">
        <v>18</v>
      </c>
    </row>
    <row r="62" spans="1:13" ht="24" x14ac:dyDescent="0.2">
      <c r="A62" s="55" t="s">
        <v>17</v>
      </c>
      <c r="B62" s="27" t="s">
        <v>179</v>
      </c>
      <c r="C62" s="18" t="s">
        <v>197</v>
      </c>
      <c r="D62" s="19" t="s">
        <v>112</v>
      </c>
      <c r="E62" s="20" t="s">
        <v>211</v>
      </c>
      <c r="F62" s="42" t="s">
        <v>59</v>
      </c>
      <c r="G62" s="43" t="s">
        <v>83</v>
      </c>
      <c r="H62" s="21">
        <v>70</v>
      </c>
      <c r="I62" s="21"/>
      <c r="J62" s="22">
        <v>5800</v>
      </c>
      <c r="K62" s="35" t="s">
        <v>232</v>
      </c>
      <c r="L62" s="66" t="s">
        <v>140</v>
      </c>
      <c r="M62" s="27" t="s">
        <v>18</v>
      </c>
    </row>
    <row r="63" spans="1:13" ht="24" x14ac:dyDescent="0.2">
      <c r="A63" s="55" t="s">
        <v>17</v>
      </c>
      <c r="B63" s="27" t="s">
        <v>180</v>
      </c>
      <c r="C63" s="18" t="s">
        <v>197</v>
      </c>
      <c r="D63" s="19" t="s">
        <v>112</v>
      </c>
      <c r="E63" s="20" t="s">
        <v>212</v>
      </c>
      <c r="F63" s="42" t="s">
        <v>59</v>
      </c>
      <c r="G63" s="43" t="s">
        <v>83</v>
      </c>
      <c r="H63" s="21">
        <v>68</v>
      </c>
      <c r="I63" s="21"/>
      <c r="J63" s="22">
        <v>5800</v>
      </c>
      <c r="K63" s="35" t="s">
        <v>232</v>
      </c>
      <c r="L63" s="66" t="s">
        <v>140</v>
      </c>
      <c r="M63" s="27" t="s">
        <v>18</v>
      </c>
    </row>
    <row r="64" spans="1:13" ht="24" x14ac:dyDescent="0.2">
      <c r="A64" s="55" t="s">
        <v>17</v>
      </c>
      <c r="B64" s="27" t="s">
        <v>181</v>
      </c>
      <c r="C64" s="18" t="s">
        <v>198</v>
      </c>
      <c r="D64" s="19" t="s">
        <v>73</v>
      </c>
      <c r="E64" s="20" t="s">
        <v>213</v>
      </c>
      <c r="F64" s="42" t="s">
        <v>59</v>
      </c>
      <c r="G64" s="43" t="s">
        <v>83</v>
      </c>
      <c r="H64" s="21">
        <v>950</v>
      </c>
      <c r="I64" s="21"/>
      <c r="J64" s="22">
        <v>2320</v>
      </c>
      <c r="K64" s="35" t="s">
        <v>165</v>
      </c>
      <c r="L64" s="35" t="s">
        <v>18</v>
      </c>
      <c r="M64" s="27" t="s">
        <v>18</v>
      </c>
    </row>
    <row r="65" spans="1:13" ht="24" x14ac:dyDescent="0.2">
      <c r="A65" s="55" t="s">
        <v>17</v>
      </c>
      <c r="B65" s="27" t="s">
        <v>182</v>
      </c>
      <c r="C65" s="18" t="s">
        <v>199</v>
      </c>
      <c r="D65" s="19" t="s">
        <v>56</v>
      </c>
      <c r="E65" s="20" t="s">
        <v>214</v>
      </c>
      <c r="F65" s="42" t="s">
        <v>59</v>
      </c>
      <c r="G65" s="43" t="s">
        <v>83</v>
      </c>
      <c r="H65" s="21" t="s">
        <v>227</v>
      </c>
      <c r="I65" s="21"/>
      <c r="J65" s="22">
        <v>1500</v>
      </c>
      <c r="K65" s="35" t="s">
        <v>165</v>
      </c>
      <c r="L65" s="35" t="s">
        <v>18</v>
      </c>
      <c r="M65" s="27" t="s">
        <v>18</v>
      </c>
    </row>
    <row r="66" spans="1:13" ht="24" x14ac:dyDescent="0.2">
      <c r="A66" s="55" t="s">
        <v>17</v>
      </c>
      <c r="B66" s="27" t="s">
        <v>183</v>
      </c>
      <c r="C66" s="18" t="s">
        <v>199</v>
      </c>
      <c r="D66" s="19" t="s">
        <v>56</v>
      </c>
      <c r="E66" s="20" t="s">
        <v>215</v>
      </c>
      <c r="F66" s="42" t="s">
        <v>59</v>
      </c>
      <c r="G66" s="43" t="s">
        <v>83</v>
      </c>
      <c r="H66" s="21" t="s">
        <v>228</v>
      </c>
      <c r="I66" s="21"/>
      <c r="J66" s="22">
        <v>1500</v>
      </c>
      <c r="K66" s="35" t="s">
        <v>165</v>
      </c>
      <c r="L66" s="35" t="s">
        <v>18</v>
      </c>
      <c r="M66" s="27" t="s">
        <v>18</v>
      </c>
    </row>
    <row r="67" spans="1:13" ht="24" x14ac:dyDescent="0.2">
      <c r="A67" s="55" t="s">
        <v>17</v>
      </c>
      <c r="B67" s="27" t="s">
        <v>184</v>
      </c>
      <c r="C67" s="18" t="s">
        <v>199</v>
      </c>
      <c r="D67" s="19" t="s">
        <v>56</v>
      </c>
      <c r="E67" s="20" t="s">
        <v>216</v>
      </c>
      <c r="F67" s="42" t="s">
        <v>59</v>
      </c>
      <c r="G67" s="43" t="s">
        <v>83</v>
      </c>
      <c r="H67" s="21" t="s">
        <v>229</v>
      </c>
      <c r="I67" s="21"/>
      <c r="J67" s="22">
        <v>1500</v>
      </c>
      <c r="K67" s="35" t="s">
        <v>165</v>
      </c>
      <c r="L67" s="35" t="s">
        <v>18</v>
      </c>
      <c r="M67" s="27" t="s">
        <v>18</v>
      </c>
    </row>
    <row r="68" spans="1:13" ht="24" x14ac:dyDescent="0.2">
      <c r="A68" s="55" t="s">
        <v>17</v>
      </c>
      <c r="B68" s="27" t="s">
        <v>185</v>
      </c>
      <c r="C68" s="18" t="s">
        <v>199</v>
      </c>
      <c r="D68" s="19" t="s">
        <v>56</v>
      </c>
      <c r="E68" s="20" t="s">
        <v>217</v>
      </c>
      <c r="F68" s="42" t="s">
        <v>59</v>
      </c>
      <c r="G68" s="43" t="s">
        <v>83</v>
      </c>
      <c r="H68" s="21" t="s">
        <v>230</v>
      </c>
      <c r="I68" s="21"/>
      <c r="J68" s="22">
        <v>1500</v>
      </c>
      <c r="K68" s="35" t="s">
        <v>165</v>
      </c>
      <c r="L68" s="35" t="s">
        <v>18</v>
      </c>
      <c r="M68" s="27" t="s">
        <v>18</v>
      </c>
    </row>
    <row r="69" spans="1:13" ht="24" x14ac:dyDescent="0.2">
      <c r="A69" s="55" t="s">
        <v>17</v>
      </c>
      <c r="B69" s="27" t="s">
        <v>186</v>
      </c>
      <c r="C69" s="18" t="s">
        <v>199</v>
      </c>
      <c r="D69" s="19" t="s">
        <v>201</v>
      </c>
      <c r="E69" s="20" t="s">
        <v>218</v>
      </c>
      <c r="F69" s="42" t="s">
        <v>59</v>
      </c>
      <c r="G69" s="43" t="s">
        <v>83</v>
      </c>
      <c r="H69" s="21" t="s">
        <v>231</v>
      </c>
      <c r="I69" s="21"/>
      <c r="J69" s="22">
        <v>2000</v>
      </c>
      <c r="K69" s="35" t="s">
        <v>165</v>
      </c>
      <c r="L69" s="35" t="s">
        <v>18</v>
      </c>
      <c r="M69" s="27" t="s">
        <v>18</v>
      </c>
    </row>
    <row r="70" spans="1:13" ht="24" x14ac:dyDescent="0.2">
      <c r="A70" s="55" t="s">
        <v>17</v>
      </c>
      <c r="B70" s="27" t="s">
        <v>187</v>
      </c>
      <c r="C70" s="18" t="s">
        <v>199</v>
      </c>
      <c r="D70" s="19" t="s">
        <v>202</v>
      </c>
      <c r="E70" s="20" t="s">
        <v>219</v>
      </c>
      <c r="F70" s="42" t="s">
        <v>59</v>
      </c>
      <c r="G70" s="43" t="s">
        <v>59</v>
      </c>
      <c r="H70" s="21">
        <v>1687</v>
      </c>
      <c r="I70" s="21"/>
      <c r="J70" s="22">
        <v>17980</v>
      </c>
      <c r="K70" s="35" t="s">
        <v>165</v>
      </c>
      <c r="L70" s="35" t="s">
        <v>18</v>
      </c>
      <c r="M70" s="27" t="s">
        <v>18</v>
      </c>
    </row>
    <row r="71" spans="1:13" ht="24" x14ac:dyDescent="0.2">
      <c r="A71" s="55" t="s">
        <v>17</v>
      </c>
      <c r="B71" s="27" t="s">
        <v>188</v>
      </c>
      <c r="C71" s="18" t="s">
        <v>199</v>
      </c>
      <c r="D71" s="19" t="s">
        <v>203</v>
      </c>
      <c r="E71" s="20" t="s">
        <v>220</v>
      </c>
      <c r="F71" s="42" t="s">
        <v>59</v>
      </c>
      <c r="G71" s="43" t="s">
        <v>83</v>
      </c>
      <c r="H71" s="21">
        <v>144</v>
      </c>
      <c r="I71" s="21"/>
      <c r="J71" s="22">
        <v>1500</v>
      </c>
      <c r="K71" s="35" t="s">
        <v>165</v>
      </c>
      <c r="L71" s="35" t="s">
        <v>18</v>
      </c>
      <c r="M71" s="27" t="s">
        <v>18</v>
      </c>
    </row>
    <row r="72" spans="1:13" ht="24" x14ac:dyDescent="0.2">
      <c r="A72" s="55" t="s">
        <v>17</v>
      </c>
      <c r="B72" s="27" t="s">
        <v>189</v>
      </c>
      <c r="C72" s="18" t="s">
        <v>199</v>
      </c>
      <c r="D72" s="19" t="s">
        <v>203</v>
      </c>
      <c r="E72" s="20" t="s">
        <v>221</v>
      </c>
      <c r="F72" s="42" t="s">
        <v>59</v>
      </c>
      <c r="G72" s="43" t="s">
        <v>83</v>
      </c>
      <c r="H72" s="21">
        <v>146</v>
      </c>
      <c r="I72" s="21"/>
      <c r="J72" s="22">
        <v>1500</v>
      </c>
      <c r="K72" s="35" t="s">
        <v>165</v>
      </c>
      <c r="L72" s="35" t="s">
        <v>18</v>
      </c>
      <c r="M72" s="27" t="s">
        <v>18</v>
      </c>
    </row>
    <row r="73" spans="1:13" ht="24" x14ac:dyDescent="0.2">
      <c r="A73" s="55" t="s">
        <v>17</v>
      </c>
      <c r="B73" s="27" t="s">
        <v>190</v>
      </c>
      <c r="C73" s="18" t="s">
        <v>199</v>
      </c>
      <c r="D73" s="19" t="s">
        <v>203</v>
      </c>
      <c r="E73" s="20" t="s">
        <v>222</v>
      </c>
      <c r="F73" s="42" t="s">
        <v>59</v>
      </c>
      <c r="G73" s="43" t="s">
        <v>83</v>
      </c>
      <c r="H73" s="21">
        <v>148</v>
      </c>
      <c r="I73" s="21"/>
      <c r="J73" s="22">
        <v>1500</v>
      </c>
      <c r="K73" s="35" t="s">
        <v>165</v>
      </c>
      <c r="L73" s="35" t="s">
        <v>18</v>
      </c>
      <c r="M73" s="27" t="s">
        <v>18</v>
      </c>
    </row>
    <row r="74" spans="1:13" ht="24" x14ac:dyDescent="0.2">
      <c r="A74" s="55" t="s">
        <v>17</v>
      </c>
      <c r="B74" s="27" t="s">
        <v>191</v>
      </c>
      <c r="C74" s="18" t="s">
        <v>199</v>
      </c>
      <c r="D74" s="19" t="s">
        <v>203</v>
      </c>
      <c r="E74" s="20" t="s">
        <v>223</v>
      </c>
      <c r="F74" s="42" t="s">
        <v>59</v>
      </c>
      <c r="G74" s="43" t="s">
        <v>83</v>
      </c>
      <c r="H74" s="21">
        <v>150</v>
      </c>
      <c r="I74" s="21"/>
      <c r="J74" s="22">
        <v>1500</v>
      </c>
      <c r="K74" s="35" t="s">
        <v>165</v>
      </c>
      <c r="L74" s="35" t="s">
        <v>18</v>
      </c>
      <c r="M74" s="27" t="s">
        <v>18</v>
      </c>
    </row>
    <row r="75" spans="1:13" ht="24" x14ac:dyDescent="0.2">
      <c r="A75" s="55" t="s">
        <v>17</v>
      </c>
      <c r="B75" s="27" t="s">
        <v>192</v>
      </c>
      <c r="C75" s="71" t="s">
        <v>199</v>
      </c>
      <c r="D75" s="19" t="s">
        <v>203</v>
      </c>
      <c r="E75" s="72" t="s">
        <v>224</v>
      </c>
      <c r="F75" s="42" t="s">
        <v>59</v>
      </c>
      <c r="G75" s="43" t="s">
        <v>83</v>
      </c>
      <c r="H75" s="21">
        <v>154</v>
      </c>
      <c r="I75" s="21"/>
      <c r="J75" s="38">
        <v>1500</v>
      </c>
      <c r="K75" s="35" t="s">
        <v>165</v>
      </c>
      <c r="L75" s="35" t="s">
        <v>18</v>
      </c>
      <c r="M75" s="27" t="s">
        <v>18</v>
      </c>
    </row>
    <row r="76" spans="1:13" ht="24" x14ac:dyDescent="0.2">
      <c r="A76" s="55" t="s">
        <v>17</v>
      </c>
      <c r="B76" s="27" t="s">
        <v>193</v>
      </c>
      <c r="C76" s="18" t="s">
        <v>200</v>
      </c>
      <c r="D76" s="19" t="s">
        <v>76</v>
      </c>
      <c r="E76" s="20" t="s">
        <v>225</v>
      </c>
      <c r="F76" s="42" t="s">
        <v>59</v>
      </c>
      <c r="G76" s="43" t="s">
        <v>83</v>
      </c>
      <c r="H76" s="21">
        <v>161</v>
      </c>
      <c r="I76" s="21"/>
      <c r="J76" s="22">
        <v>6960</v>
      </c>
      <c r="K76" s="35" t="s">
        <v>232</v>
      </c>
      <c r="L76" s="62" t="s">
        <v>88</v>
      </c>
      <c r="M76" s="27" t="s">
        <v>18</v>
      </c>
    </row>
    <row r="77" spans="1:13" ht="24" x14ac:dyDescent="0.2">
      <c r="A77" s="55" t="s">
        <v>17</v>
      </c>
      <c r="B77" s="27" t="s">
        <v>234</v>
      </c>
      <c r="C77" s="18" t="s">
        <v>254</v>
      </c>
      <c r="D77" s="19" t="s">
        <v>74</v>
      </c>
      <c r="E77" s="20" t="s">
        <v>261</v>
      </c>
      <c r="F77" s="42" t="s">
        <v>59</v>
      </c>
      <c r="G77" s="43" t="s">
        <v>83</v>
      </c>
      <c r="H77" s="21">
        <v>258</v>
      </c>
      <c r="I77" s="55"/>
      <c r="J77" s="22">
        <v>1999.99</v>
      </c>
      <c r="K77" s="27" t="s">
        <v>165</v>
      </c>
      <c r="L77" s="35" t="s">
        <v>18</v>
      </c>
      <c r="M77" s="27" t="s">
        <v>18</v>
      </c>
    </row>
    <row r="78" spans="1:13" ht="24" x14ac:dyDescent="0.2">
      <c r="A78" s="55" t="s">
        <v>17</v>
      </c>
      <c r="B78" s="27" t="s">
        <v>235</v>
      </c>
      <c r="C78" s="18" t="s">
        <v>254</v>
      </c>
      <c r="D78" s="19" t="s">
        <v>259</v>
      </c>
      <c r="E78" s="20" t="s">
        <v>262</v>
      </c>
      <c r="F78" s="42" t="s">
        <v>59</v>
      </c>
      <c r="G78" s="43" t="s">
        <v>83</v>
      </c>
      <c r="H78" s="21">
        <v>3597</v>
      </c>
      <c r="I78" s="48"/>
      <c r="J78" s="22">
        <v>7876.88</v>
      </c>
      <c r="K78" s="35" t="s">
        <v>165</v>
      </c>
      <c r="L78" s="35" t="s">
        <v>18</v>
      </c>
      <c r="M78" s="27" t="s">
        <v>18</v>
      </c>
    </row>
    <row r="79" spans="1:13" ht="24" x14ac:dyDescent="0.2">
      <c r="A79" s="55" t="s">
        <v>17</v>
      </c>
      <c r="B79" s="27" t="s">
        <v>236</v>
      </c>
      <c r="C79" s="18" t="s">
        <v>254</v>
      </c>
      <c r="D79" s="19" t="s">
        <v>259</v>
      </c>
      <c r="E79" s="20" t="s">
        <v>263</v>
      </c>
      <c r="F79" s="42" t="s">
        <v>59</v>
      </c>
      <c r="G79" s="43" t="s">
        <v>83</v>
      </c>
      <c r="H79" s="21">
        <v>3598</v>
      </c>
      <c r="I79" s="21"/>
      <c r="J79" s="22">
        <v>7876.88</v>
      </c>
      <c r="K79" s="35" t="s">
        <v>165</v>
      </c>
      <c r="L79" s="35" t="s">
        <v>18</v>
      </c>
      <c r="M79" s="27" t="s">
        <v>18</v>
      </c>
    </row>
    <row r="80" spans="1:13" ht="24" x14ac:dyDescent="0.2">
      <c r="A80" s="55" t="s">
        <v>17</v>
      </c>
      <c r="B80" s="27" t="s">
        <v>237</v>
      </c>
      <c r="C80" s="18" t="s">
        <v>254</v>
      </c>
      <c r="D80" s="19" t="s">
        <v>259</v>
      </c>
      <c r="E80" s="20" t="s">
        <v>264</v>
      </c>
      <c r="F80" s="42" t="s">
        <v>59</v>
      </c>
      <c r="G80" s="43" t="s">
        <v>83</v>
      </c>
      <c r="H80" s="21">
        <v>3673</v>
      </c>
      <c r="I80" s="21"/>
      <c r="J80" s="22">
        <v>7876.88</v>
      </c>
      <c r="K80" s="56" t="s">
        <v>165</v>
      </c>
      <c r="L80" s="35" t="s">
        <v>18</v>
      </c>
      <c r="M80" s="27" t="s">
        <v>18</v>
      </c>
    </row>
    <row r="81" spans="1:13" ht="24" x14ac:dyDescent="0.2">
      <c r="A81" s="55" t="s">
        <v>17</v>
      </c>
      <c r="B81" s="27" t="s">
        <v>238</v>
      </c>
      <c r="C81" s="18" t="s">
        <v>254</v>
      </c>
      <c r="D81" s="19" t="s">
        <v>259</v>
      </c>
      <c r="E81" s="20" t="s">
        <v>265</v>
      </c>
      <c r="F81" s="42" t="s">
        <v>59</v>
      </c>
      <c r="G81" s="43" t="s">
        <v>83</v>
      </c>
      <c r="H81" s="21">
        <v>3674</v>
      </c>
      <c r="I81" s="21"/>
      <c r="J81" s="22">
        <v>7876.88</v>
      </c>
      <c r="K81" s="35" t="s">
        <v>165</v>
      </c>
      <c r="L81" s="35" t="s">
        <v>18</v>
      </c>
      <c r="M81" s="27" t="s">
        <v>18</v>
      </c>
    </row>
    <row r="82" spans="1:13" ht="24" x14ac:dyDescent="0.2">
      <c r="A82" s="55" t="s">
        <v>17</v>
      </c>
      <c r="B82" s="27" t="s">
        <v>239</v>
      </c>
      <c r="C82" s="18" t="s">
        <v>254</v>
      </c>
      <c r="D82" s="19" t="s">
        <v>259</v>
      </c>
      <c r="E82" s="20" t="s">
        <v>266</v>
      </c>
      <c r="F82" s="42" t="s">
        <v>59</v>
      </c>
      <c r="G82" s="43" t="s">
        <v>83</v>
      </c>
      <c r="H82" s="21">
        <v>3675</v>
      </c>
      <c r="I82" s="21"/>
      <c r="J82" s="22">
        <v>7876.88</v>
      </c>
      <c r="K82" s="35" t="s">
        <v>165</v>
      </c>
      <c r="L82" s="35" t="s">
        <v>18</v>
      </c>
      <c r="M82" s="27" t="s">
        <v>18</v>
      </c>
    </row>
    <row r="83" spans="1:13" ht="24" x14ac:dyDescent="0.2">
      <c r="A83" s="55" t="s">
        <v>17</v>
      </c>
      <c r="B83" s="27" t="s">
        <v>240</v>
      </c>
      <c r="C83" s="18" t="s">
        <v>255</v>
      </c>
      <c r="D83" s="19" t="s">
        <v>113</v>
      </c>
      <c r="E83" s="20" t="s">
        <v>267</v>
      </c>
      <c r="F83" s="42" t="s">
        <v>59</v>
      </c>
      <c r="G83" s="43" t="s">
        <v>83</v>
      </c>
      <c r="H83" s="21" t="s">
        <v>278</v>
      </c>
      <c r="I83" s="21"/>
      <c r="J83" s="22">
        <v>3480</v>
      </c>
      <c r="K83" s="35" t="s">
        <v>166</v>
      </c>
      <c r="L83" s="68" t="s">
        <v>141</v>
      </c>
      <c r="M83" s="27" t="s">
        <v>18</v>
      </c>
    </row>
    <row r="84" spans="1:13" ht="24" x14ac:dyDescent="0.2">
      <c r="A84" s="55" t="s">
        <v>17</v>
      </c>
      <c r="B84" s="27" t="s">
        <v>241</v>
      </c>
      <c r="C84" s="18" t="s">
        <v>255</v>
      </c>
      <c r="D84" s="19" t="s">
        <v>111</v>
      </c>
      <c r="E84" s="20" t="s">
        <v>268</v>
      </c>
      <c r="F84" s="42" t="s">
        <v>59</v>
      </c>
      <c r="G84" s="43" t="s">
        <v>83</v>
      </c>
      <c r="H84" s="21">
        <v>308</v>
      </c>
      <c r="I84" s="21"/>
      <c r="J84" s="22">
        <v>4000</v>
      </c>
      <c r="K84" s="35" t="s">
        <v>165</v>
      </c>
      <c r="L84" s="64" t="s">
        <v>139</v>
      </c>
      <c r="M84" s="27" t="s">
        <v>18</v>
      </c>
    </row>
    <row r="85" spans="1:13" ht="24" x14ac:dyDescent="0.2">
      <c r="A85" s="55" t="s">
        <v>17</v>
      </c>
      <c r="B85" s="27" t="s">
        <v>242</v>
      </c>
      <c r="C85" s="18" t="s">
        <v>255</v>
      </c>
      <c r="D85" s="19" t="s">
        <v>56</v>
      </c>
      <c r="E85" s="20" t="s">
        <v>269</v>
      </c>
      <c r="F85" s="42" t="s">
        <v>59</v>
      </c>
      <c r="G85" s="43" t="s">
        <v>83</v>
      </c>
      <c r="H85" s="21" t="s">
        <v>279</v>
      </c>
      <c r="I85" s="21"/>
      <c r="J85" s="22">
        <v>1500</v>
      </c>
      <c r="K85" s="35" t="s">
        <v>165</v>
      </c>
      <c r="L85" s="35" t="s">
        <v>18</v>
      </c>
      <c r="M85" s="27" t="s">
        <v>18</v>
      </c>
    </row>
    <row r="86" spans="1:13" ht="24" x14ac:dyDescent="0.2">
      <c r="A86" s="55" t="s">
        <v>17</v>
      </c>
      <c r="B86" s="27" t="s">
        <v>243</v>
      </c>
      <c r="C86" s="18" t="s">
        <v>256</v>
      </c>
      <c r="D86" s="19" t="s">
        <v>259</v>
      </c>
      <c r="E86" s="20" t="s">
        <v>270</v>
      </c>
      <c r="F86" s="42" t="s">
        <v>59</v>
      </c>
      <c r="G86" s="43" t="s">
        <v>83</v>
      </c>
      <c r="H86" s="21">
        <v>3695</v>
      </c>
      <c r="I86" s="21"/>
      <c r="J86" s="22">
        <v>7876.88</v>
      </c>
      <c r="K86" s="35" t="s">
        <v>165</v>
      </c>
      <c r="L86" s="35" t="s">
        <v>18</v>
      </c>
      <c r="M86" s="27" t="s">
        <v>18</v>
      </c>
    </row>
    <row r="87" spans="1:13" ht="24" x14ac:dyDescent="0.2">
      <c r="A87" s="55" t="s">
        <v>17</v>
      </c>
      <c r="B87" s="27" t="s">
        <v>244</v>
      </c>
      <c r="C87" s="18" t="s">
        <v>256</v>
      </c>
      <c r="D87" s="19" t="s">
        <v>114</v>
      </c>
      <c r="E87" s="20" t="s">
        <v>271</v>
      </c>
      <c r="F87" s="42" t="s">
        <v>59</v>
      </c>
      <c r="G87" s="43" t="s">
        <v>83</v>
      </c>
      <c r="H87" s="21">
        <v>14</v>
      </c>
      <c r="I87" s="21"/>
      <c r="J87" s="22">
        <v>3480</v>
      </c>
      <c r="K87" s="35" t="s">
        <v>165</v>
      </c>
      <c r="L87" s="64" t="s">
        <v>142</v>
      </c>
      <c r="M87" s="27" t="s">
        <v>18</v>
      </c>
    </row>
    <row r="88" spans="1:13" ht="24" x14ac:dyDescent="0.2">
      <c r="A88" s="55" t="s">
        <v>17</v>
      </c>
      <c r="B88" s="27" t="s">
        <v>245</v>
      </c>
      <c r="C88" s="18" t="s">
        <v>256</v>
      </c>
      <c r="D88" s="19" t="s">
        <v>156</v>
      </c>
      <c r="E88" s="20" t="s">
        <v>272</v>
      </c>
      <c r="F88" s="42" t="s">
        <v>59</v>
      </c>
      <c r="G88" s="43" t="s">
        <v>83</v>
      </c>
      <c r="H88" s="21">
        <v>8</v>
      </c>
      <c r="I88" s="21"/>
      <c r="J88" s="22">
        <v>5000.01</v>
      </c>
      <c r="K88" s="35" t="s">
        <v>165</v>
      </c>
      <c r="L88" s="35" t="s">
        <v>167</v>
      </c>
      <c r="M88" s="27" t="s">
        <v>18</v>
      </c>
    </row>
    <row r="89" spans="1:13" ht="24" x14ac:dyDescent="0.2">
      <c r="A89" s="55" t="s">
        <v>17</v>
      </c>
      <c r="B89" s="27" t="s">
        <v>246</v>
      </c>
      <c r="C89" s="18" t="s">
        <v>256</v>
      </c>
      <c r="D89" s="19" t="s">
        <v>156</v>
      </c>
      <c r="E89" s="20" t="s">
        <v>272</v>
      </c>
      <c r="F89" s="42" t="s">
        <v>59</v>
      </c>
      <c r="G89" s="43" t="s">
        <v>83</v>
      </c>
      <c r="H89" s="21">
        <v>13</v>
      </c>
      <c r="I89" s="21"/>
      <c r="J89" s="22">
        <v>5000.01</v>
      </c>
      <c r="K89" s="35" t="s">
        <v>165</v>
      </c>
      <c r="L89" s="35" t="s">
        <v>167</v>
      </c>
      <c r="M89" s="27" t="s">
        <v>18</v>
      </c>
    </row>
    <row r="90" spans="1:13" ht="24" x14ac:dyDescent="0.2">
      <c r="A90" s="55" t="s">
        <v>17</v>
      </c>
      <c r="B90" s="27" t="s">
        <v>247</v>
      </c>
      <c r="C90" s="18" t="s">
        <v>256</v>
      </c>
      <c r="D90" s="19" t="s">
        <v>156</v>
      </c>
      <c r="E90" s="20" t="s">
        <v>272</v>
      </c>
      <c r="F90" s="42" t="s">
        <v>59</v>
      </c>
      <c r="G90" s="43" t="s">
        <v>83</v>
      </c>
      <c r="H90" s="21">
        <v>17</v>
      </c>
      <c r="I90" s="21"/>
      <c r="J90" s="22">
        <v>5000.01</v>
      </c>
      <c r="K90" s="35" t="s">
        <v>165</v>
      </c>
      <c r="L90" s="35" t="s">
        <v>167</v>
      </c>
      <c r="M90" s="27" t="s">
        <v>18</v>
      </c>
    </row>
    <row r="91" spans="1:13" ht="24" x14ac:dyDescent="0.2">
      <c r="A91" s="55" t="s">
        <v>17</v>
      </c>
      <c r="B91" s="27" t="s">
        <v>248</v>
      </c>
      <c r="C91" s="18" t="s">
        <v>256</v>
      </c>
      <c r="D91" s="19" t="s">
        <v>74</v>
      </c>
      <c r="E91" s="20" t="s">
        <v>273</v>
      </c>
      <c r="F91" s="42" t="s">
        <v>59</v>
      </c>
      <c r="G91" s="43" t="s">
        <v>83</v>
      </c>
      <c r="H91" s="21">
        <v>261</v>
      </c>
      <c r="I91" s="21"/>
      <c r="J91" s="22">
        <v>2800</v>
      </c>
      <c r="K91" s="35" t="s">
        <v>165</v>
      </c>
      <c r="L91" s="35" t="s">
        <v>86</v>
      </c>
      <c r="M91" s="27" t="s">
        <v>18</v>
      </c>
    </row>
    <row r="92" spans="1:13" ht="12.75" x14ac:dyDescent="0.2">
      <c r="A92" s="55" t="s">
        <v>17</v>
      </c>
      <c r="B92" s="27" t="s">
        <v>249</v>
      </c>
      <c r="C92" s="18" t="s">
        <v>257</v>
      </c>
      <c r="D92" s="19" t="s">
        <v>260</v>
      </c>
      <c r="E92" s="20" t="s">
        <v>274</v>
      </c>
      <c r="F92" s="42" t="s">
        <v>59</v>
      </c>
      <c r="G92" s="43" t="s">
        <v>59</v>
      </c>
      <c r="H92" s="21">
        <v>21868</v>
      </c>
      <c r="I92" s="21"/>
      <c r="J92" s="22">
        <v>7540</v>
      </c>
      <c r="K92" s="35" t="s">
        <v>165</v>
      </c>
      <c r="L92" s="35" t="s">
        <v>18</v>
      </c>
      <c r="M92" s="27" t="s">
        <v>18</v>
      </c>
    </row>
    <row r="93" spans="1:13" ht="24" x14ac:dyDescent="0.2">
      <c r="A93" s="55" t="s">
        <v>17</v>
      </c>
      <c r="B93" s="27" t="s">
        <v>250</v>
      </c>
      <c r="C93" s="18" t="s">
        <v>257</v>
      </c>
      <c r="D93" s="19" t="s">
        <v>203</v>
      </c>
      <c r="E93" s="20" t="s">
        <v>275</v>
      </c>
      <c r="F93" s="42" t="s">
        <v>59</v>
      </c>
      <c r="G93" s="43" t="s">
        <v>83</v>
      </c>
      <c r="H93" s="21">
        <v>160</v>
      </c>
      <c r="I93" s="21"/>
      <c r="J93" s="22">
        <v>1500</v>
      </c>
      <c r="K93" s="35" t="s">
        <v>165</v>
      </c>
      <c r="L93" s="35" t="s">
        <v>18</v>
      </c>
      <c r="M93" s="27" t="s">
        <v>18</v>
      </c>
    </row>
    <row r="94" spans="1:13" ht="24" x14ac:dyDescent="0.2">
      <c r="A94" s="55" t="s">
        <v>17</v>
      </c>
      <c r="B94" s="27" t="s">
        <v>251</v>
      </c>
      <c r="C94" s="18" t="s">
        <v>257</v>
      </c>
      <c r="D94" s="19" t="s">
        <v>56</v>
      </c>
      <c r="E94" s="20" t="s">
        <v>281</v>
      </c>
      <c r="F94" s="42" t="s">
        <v>59</v>
      </c>
      <c r="G94" s="43" t="s">
        <v>83</v>
      </c>
      <c r="H94" s="21">
        <v>268</v>
      </c>
      <c r="I94" s="21"/>
      <c r="J94" s="22">
        <v>1500</v>
      </c>
      <c r="K94" s="35" t="s">
        <v>165</v>
      </c>
      <c r="L94" s="35" t="s">
        <v>18</v>
      </c>
      <c r="M94" s="27" t="s">
        <v>18</v>
      </c>
    </row>
    <row r="95" spans="1:13" ht="24" x14ac:dyDescent="0.2">
      <c r="A95" s="55" t="s">
        <v>17</v>
      </c>
      <c r="B95" s="27" t="s">
        <v>252</v>
      </c>
      <c r="C95" s="18" t="s">
        <v>257</v>
      </c>
      <c r="D95" s="19" t="s">
        <v>16</v>
      </c>
      <c r="E95" s="20" t="s">
        <v>276</v>
      </c>
      <c r="F95" s="42" t="s">
        <v>59</v>
      </c>
      <c r="G95" s="43" t="s">
        <v>83</v>
      </c>
      <c r="H95" s="21" t="s">
        <v>280</v>
      </c>
      <c r="I95" s="21"/>
      <c r="J95" s="22">
        <v>3750</v>
      </c>
      <c r="K95" s="35" t="s">
        <v>165</v>
      </c>
      <c r="L95" s="35" t="s">
        <v>18</v>
      </c>
      <c r="M95" s="27" t="s">
        <v>18</v>
      </c>
    </row>
    <row r="96" spans="1:13" ht="24" x14ac:dyDescent="0.2">
      <c r="A96" s="55" t="s">
        <v>17</v>
      </c>
      <c r="B96" s="27" t="s">
        <v>253</v>
      </c>
      <c r="C96" s="18" t="s">
        <v>258</v>
      </c>
      <c r="D96" s="19" t="s">
        <v>203</v>
      </c>
      <c r="E96" s="20" t="s">
        <v>277</v>
      </c>
      <c r="F96" s="42" t="s">
        <v>59</v>
      </c>
      <c r="G96" s="43" t="s">
        <v>83</v>
      </c>
      <c r="H96" s="21">
        <v>157</v>
      </c>
      <c r="I96" s="21"/>
      <c r="J96" s="22">
        <v>1500</v>
      </c>
      <c r="K96" s="35" t="s">
        <v>165</v>
      </c>
      <c r="L96" s="35" t="s">
        <v>18</v>
      </c>
      <c r="M96" s="27" t="s">
        <v>18</v>
      </c>
    </row>
    <row r="97" spans="1:13" ht="24" x14ac:dyDescent="0.2">
      <c r="A97" s="55" t="s">
        <v>17</v>
      </c>
      <c r="B97" s="27" t="s">
        <v>283</v>
      </c>
      <c r="C97" s="18" t="s">
        <v>301</v>
      </c>
      <c r="D97" s="19" t="s">
        <v>113</v>
      </c>
      <c r="E97" s="20" t="s">
        <v>309</v>
      </c>
      <c r="F97" s="42" t="s">
        <v>59</v>
      </c>
      <c r="G97" s="43" t="s">
        <v>83</v>
      </c>
      <c r="H97" s="21" t="s">
        <v>324</v>
      </c>
      <c r="I97" s="55"/>
      <c r="J97" s="22">
        <v>3480</v>
      </c>
      <c r="K97" s="27" t="s">
        <v>166</v>
      </c>
      <c r="L97" s="68" t="s">
        <v>141</v>
      </c>
      <c r="M97" s="27" t="s">
        <v>18</v>
      </c>
    </row>
    <row r="98" spans="1:13" ht="24" x14ac:dyDescent="0.2">
      <c r="A98" s="55" t="s">
        <v>17</v>
      </c>
      <c r="B98" s="27" t="s">
        <v>284</v>
      </c>
      <c r="C98" s="18" t="s">
        <v>301</v>
      </c>
      <c r="D98" s="19" t="s">
        <v>114</v>
      </c>
      <c r="E98" s="20" t="s">
        <v>310</v>
      </c>
      <c r="F98" s="42" t="s">
        <v>59</v>
      </c>
      <c r="G98" s="43" t="s">
        <v>83</v>
      </c>
      <c r="H98" s="21">
        <v>20</v>
      </c>
      <c r="I98" s="48"/>
      <c r="J98" s="22">
        <v>3480</v>
      </c>
      <c r="K98" s="35" t="s">
        <v>165</v>
      </c>
      <c r="L98" s="64" t="s">
        <v>142</v>
      </c>
      <c r="M98" s="27" t="s">
        <v>18</v>
      </c>
    </row>
    <row r="99" spans="1:13" ht="24" x14ac:dyDescent="0.2">
      <c r="A99" s="55" t="s">
        <v>17</v>
      </c>
      <c r="B99" s="27" t="s">
        <v>285</v>
      </c>
      <c r="C99" s="18" t="s">
        <v>301</v>
      </c>
      <c r="D99" s="19" t="s">
        <v>74</v>
      </c>
      <c r="E99" s="20" t="s">
        <v>161</v>
      </c>
      <c r="F99" s="42" t="s">
        <v>59</v>
      </c>
      <c r="G99" s="43" t="s">
        <v>83</v>
      </c>
      <c r="H99" s="21">
        <v>265</v>
      </c>
      <c r="I99" s="21"/>
      <c r="J99" s="22">
        <v>2800</v>
      </c>
      <c r="K99" s="35" t="s">
        <v>165</v>
      </c>
      <c r="L99" s="35" t="s">
        <v>18</v>
      </c>
      <c r="M99" s="27" t="s">
        <v>18</v>
      </c>
    </row>
    <row r="100" spans="1:13" ht="24" x14ac:dyDescent="0.2">
      <c r="A100" s="55" t="s">
        <v>17</v>
      </c>
      <c r="B100" s="27" t="s">
        <v>286</v>
      </c>
      <c r="C100" s="18" t="s">
        <v>301</v>
      </c>
      <c r="D100" s="19" t="s">
        <v>111</v>
      </c>
      <c r="E100" s="20" t="s">
        <v>311</v>
      </c>
      <c r="F100" s="42" t="s">
        <v>59</v>
      </c>
      <c r="G100" s="43" t="s">
        <v>83</v>
      </c>
      <c r="H100" s="21">
        <v>311</v>
      </c>
      <c r="I100" s="21"/>
      <c r="J100" s="22">
        <v>4000</v>
      </c>
      <c r="K100" s="56" t="s">
        <v>165</v>
      </c>
      <c r="L100" s="64" t="s">
        <v>139</v>
      </c>
      <c r="M100" s="27" t="s">
        <v>18</v>
      </c>
    </row>
    <row r="101" spans="1:13" ht="24" x14ac:dyDescent="0.2">
      <c r="A101" s="55" t="s">
        <v>17</v>
      </c>
      <c r="B101" s="27" t="s">
        <v>287</v>
      </c>
      <c r="C101" s="18" t="s">
        <v>301</v>
      </c>
      <c r="D101" s="19" t="s">
        <v>73</v>
      </c>
      <c r="E101" s="20" t="s">
        <v>312</v>
      </c>
      <c r="F101" s="42" t="s">
        <v>59</v>
      </c>
      <c r="G101" s="43" t="s">
        <v>83</v>
      </c>
      <c r="H101" s="21">
        <v>982</v>
      </c>
      <c r="I101" s="21"/>
      <c r="J101" s="22">
        <v>2320</v>
      </c>
      <c r="K101" s="35" t="s">
        <v>165</v>
      </c>
      <c r="L101" s="35" t="s">
        <v>18</v>
      </c>
      <c r="M101" s="27" t="s">
        <v>18</v>
      </c>
    </row>
    <row r="102" spans="1:13" ht="24" x14ac:dyDescent="0.2">
      <c r="A102" s="55" t="s">
        <v>17</v>
      </c>
      <c r="B102" s="27" t="s">
        <v>288</v>
      </c>
      <c r="C102" s="18" t="s">
        <v>302</v>
      </c>
      <c r="D102" s="19" t="s">
        <v>73</v>
      </c>
      <c r="E102" s="20" t="s">
        <v>313</v>
      </c>
      <c r="F102" s="42" t="s">
        <v>59</v>
      </c>
      <c r="G102" s="43" t="s">
        <v>83</v>
      </c>
      <c r="H102" s="21">
        <v>970</v>
      </c>
      <c r="I102" s="21"/>
      <c r="J102" s="22">
        <v>2320</v>
      </c>
      <c r="K102" s="35" t="s">
        <v>165</v>
      </c>
      <c r="L102" s="35" t="s">
        <v>18</v>
      </c>
      <c r="M102" s="27" t="s">
        <v>18</v>
      </c>
    </row>
    <row r="103" spans="1:13" ht="24" x14ac:dyDescent="0.2">
      <c r="A103" s="55" t="s">
        <v>17</v>
      </c>
      <c r="B103" s="27" t="s">
        <v>289</v>
      </c>
      <c r="C103" s="18" t="s">
        <v>302</v>
      </c>
      <c r="D103" s="19" t="s">
        <v>112</v>
      </c>
      <c r="E103" s="20" t="s">
        <v>314</v>
      </c>
      <c r="F103" s="42" t="s">
        <v>59</v>
      </c>
      <c r="G103" s="43" t="s">
        <v>83</v>
      </c>
      <c r="H103" s="21">
        <v>72</v>
      </c>
      <c r="I103" s="21"/>
      <c r="J103" s="22">
        <v>5800</v>
      </c>
      <c r="K103" s="35" t="s">
        <v>232</v>
      </c>
      <c r="L103" s="66" t="s">
        <v>140</v>
      </c>
      <c r="M103" s="27" t="s">
        <v>18</v>
      </c>
    </row>
    <row r="104" spans="1:13" ht="24" x14ac:dyDescent="0.2">
      <c r="A104" s="55" t="s">
        <v>17</v>
      </c>
      <c r="B104" s="27" t="s">
        <v>290</v>
      </c>
      <c r="C104" s="18" t="s">
        <v>302</v>
      </c>
      <c r="D104" s="19" t="s">
        <v>112</v>
      </c>
      <c r="E104" s="20" t="s">
        <v>315</v>
      </c>
      <c r="F104" s="42" t="s">
        <v>59</v>
      </c>
      <c r="G104" s="43" t="s">
        <v>83</v>
      </c>
      <c r="H104" s="21">
        <v>71</v>
      </c>
      <c r="I104" s="21"/>
      <c r="J104" s="22">
        <v>5800</v>
      </c>
      <c r="K104" s="35" t="s">
        <v>232</v>
      </c>
      <c r="L104" s="66" t="s">
        <v>140</v>
      </c>
      <c r="M104" s="27" t="s">
        <v>18</v>
      </c>
    </row>
    <row r="105" spans="1:13" ht="24" x14ac:dyDescent="0.2">
      <c r="A105" s="55" t="s">
        <v>17</v>
      </c>
      <c r="B105" s="27" t="s">
        <v>291</v>
      </c>
      <c r="C105" s="18" t="s">
        <v>303</v>
      </c>
      <c r="D105" s="49" t="s">
        <v>307</v>
      </c>
      <c r="E105" s="20" t="s">
        <v>316</v>
      </c>
      <c r="F105" s="42" t="s">
        <v>59</v>
      </c>
      <c r="G105" s="43" t="s">
        <v>83</v>
      </c>
      <c r="H105" s="21">
        <v>807</v>
      </c>
      <c r="I105" s="21"/>
      <c r="J105" s="22">
        <v>1740</v>
      </c>
      <c r="K105" s="35" t="s">
        <v>165</v>
      </c>
      <c r="L105" s="35" t="s">
        <v>18</v>
      </c>
      <c r="M105" s="27" t="s">
        <v>18</v>
      </c>
    </row>
    <row r="106" spans="1:13" ht="24" x14ac:dyDescent="0.2">
      <c r="A106" s="55" t="s">
        <v>17</v>
      </c>
      <c r="B106" s="27" t="s">
        <v>292</v>
      </c>
      <c r="C106" s="18" t="s">
        <v>303</v>
      </c>
      <c r="D106" s="49" t="s">
        <v>307</v>
      </c>
      <c r="E106" s="20" t="s">
        <v>317</v>
      </c>
      <c r="F106" s="42" t="s">
        <v>59</v>
      </c>
      <c r="G106" s="43" t="s">
        <v>83</v>
      </c>
      <c r="H106" s="21">
        <v>806</v>
      </c>
      <c r="I106" s="21"/>
      <c r="J106" s="22">
        <v>1740</v>
      </c>
      <c r="K106" s="35" t="s">
        <v>165</v>
      </c>
      <c r="L106" s="35" t="s">
        <v>18</v>
      </c>
      <c r="M106" s="27" t="s">
        <v>18</v>
      </c>
    </row>
    <row r="107" spans="1:13" ht="24" x14ac:dyDescent="0.2">
      <c r="A107" s="55" t="s">
        <v>17</v>
      </c>
      <c r="B107" s="27" t="s">
        <v>293</v>
      </c>
      <c r="C107" s="18" t="s">
        <v>304</v>
      </c>
      <c r="D107" s="49" t="s">
        <v>307</v>
      </c>
      <c r="E107" s="20" t="s">
        <v>318</v>
      </c>
      <c r="F107" s="42" t="s">
        <v>59</v>
      </c>
      <c r="G107" s="43" t="s">
        <v>83</v>
      </c>
      <c r="H107" s="21">
        <v>819</v>
      </c>
      <c r="I107" s="21"/>
      <c r="J107" s="22">
        <v>1740</v>
      </c>
      <c r="K107" s="35" t="s">
        <v>165</v>
      </c>
      <c r="L107" s="35" t="s">
        <v>18</v>
      </c>
      <c r="M107" s="27" t="s">
        <v>18</v>
      </c>
    </row>
    <row r="108" spans="1:13" ht="24" x14ac:dyDescent="0.2">
      <c r="A108" s="55" t="s">
        <v>17</v>
      </c>
      <c r="B108" s="27" t="s">
        <v>294</v>
      </c>
      <c r="C108" s="18" t="s">
        <v>304</v>
      </c>
      <c r="D108" s="19" t="s">
        <v>308</v>
      </c>
      <c r="E108" s="20" t="s">
        <v>319</v>
      </c>
      <c r="F108" s="42" t="s">
        <v>59</v>
      </c>
      <c r="G108" s="43" t="s">
        <v>83</v>
      </c>
      <c r="H108" s="21">
        <v>346</v>
      </c>
      <c r="I108" s="21"/>
      <c r="J108" s="22">
        <v>6960</v>
      </c>
      <c r="K108" s="35" t="s">
        <v>166</v>
      </c>
      <c r="L108" s="35" t="s">
        <v>18</v>
      </c>
      <c r="M108" s="27" t="s">
        <v>18</v>
      </c>
    </row>
    <row r="109" spans="1:13" ht="24" x14ac:dyDescent="0.2">
      <c r="A109" s="55" t="s">
        <v>17</v>
      </c>
      <c r="B109" s="27" t="s">
        <v>295</v>
      </c>
      <c r="C109" s="18" t="s">
        <v>305</v>
      </c>
      <c r="D109" s="19" t="s">
        <v>259</v>
      </c>
      <c r="E109" s="20" t="s">
        <v>320</v>
      </c>
      <c r="F109" s="42" t="s">
        <v>59</v>
      </c>
      <c r="G109" s="43" t="s">
        <v>83</v>
      </c>
      <c r="H109" s="21">
        <v>3718</v>
      </c>
      <c r="I109" s="21"/>
      <c r="J109" s="22">
        <v>7876.88</v>
      </c>
      <c r="K109" s="35" t="s">
        <v>165</v>
      </c>
      <c r="L109" s="35" t="s">
        <v>18</v>
      </c>
      <c r="M109" s="27" t="s">
        <v>18</v>
      </c>
    </row>
    <row r="110" spans="1:13" ht="24" x14ac:dyDescent="0.2">
      <c r="A110" s="55" t="s">
        <v>17</v>
      </c>
      <c r="B110" s="27" t="s">
        <v>296</v>
      </c>
      <c r="C110" s="18" t="s">
        <v>305</v>
      </c>
      <c r="D110" s="19" t="s">
        <v>72</v>
      </c>
      <c r="E110" s="20" t="s">
        <v>128</v>
      </c>
      <c r="F110" s="42" t="s">
        <v>59</v>
      </c>
      <c r="G110" s="43" t="s">
        <v>83</v>
      </c>
      <c r="H110" s="21">
        <v>39</v>
      </c>
      <c r="I110" s="21"/>
      <c r="J110" s="22">
        <v>3480</v>
      </c>
      <c r="K110" s="35" t="s">
        <v>165</v>
      </c>
      <c r="L110" s="61" t="s">
        <v>85</v>
      </c>
      <c r="M110" s="27" t="s">
        <v>18</v>
      </c>
    </row>
    <row r="111" spans="1:13" ht="24" x14ac:dyDescent="0.2">
      <c r="A111" s="55" t="s">
        <v>17</v>
      </c>
      <c r="B111" s="27" t="s">
        <v>297</v>
      </c>
      <c r="C111" s="18" t="s">
        <v>305</v>
      </c>
      <c r="D111" s="19" t="s">
        <v>72</v>
      </c>
      <c r="E111" s="20" t="s">
        <v>128</v>
      </c>
      <c r="F111" s="42" t="s">
        <v>59</v>
      </c>
      <c r="G111" s="43" t="s">
        <v>83</v>
      </c>
      <c r="H111" s="21">
        <v>43</v>
      </c>
      <c r="I111" s="21"/>
      <c r="J111" s="22">
        <v>3480</v>
      </c>
      <c r="K111" s="35" t="s">
        <v>165</v>
      </c>
      <c r="L111" s="61" t="s">
        <v>85</v>
      </c>
      <c r="M111" s="27" t="s">
        <v>18</v>
      </c>
    </row>
    <row r="112" spans="1:13" ht="24" x14ac:dyDescent="0.2">
      <c r="A112" s="55" t="s">
        <v>17</v>
      </c>
      <c r="B112" s="27" t="s">
        <v>298</v>
      </c>
      <c r="C112" s="18" t="s">
        <v>305</v>
      </c>
      <c r="D112" s="49" t="s">
        <v>307</v>
      </c>
      <c r="E112" s="20" t="s">
        <v>321</v>
      </c>
      <c r="F112" s="42" t="s">
        <v>59</v>
      </c>
      <c r="G112" s="43" t="s">
        <v>83</v>
      </c>
      <c r="H112" s="21">
        <v>830</v>
      </c>
      <c r="I112" s="21"/>
      <c r="J112" s="22">
        <v>1740</v>
      </c>
      <c r="K112" s="35" t="s">
        <v>165</v>
      </c>
      <c r="L112" s="35" t="s">
        <v>18</v>
      </c>
      <c r="M112" s="27" t="s">
        <v>18</v>
      </c>
    </row>
    <row r="113" spans="1:13" ht="24" x14ac:dyDescent="0.2">
      <c r="A113" s="55" t="s">
        <v>17</v>
      </c>
      <c r="B113" s="27" t="s">
        <v>299</v>
      </c>
      <c r="C113" s="18" t="s">
        <v>306</v>
      </c>
      <c r="D113" s="19" t="s">
        <v>56</v>
      </c>
      <c r="E113" s="20" t="s">
        <v>322</v>
      </c>
      <c r="F113" s="42" t="s">
        <v>59</v>
      </c>
      <c r="G113" s="43" t="s">
        <v>83</v>
      </c>
      <c r="H113" s="21" t="s">
        <v>325</v>
      </c>
      <c r="I113" s="21"/>
      <c r="J113" s="22">
        <v>1500</v>
      </c>
      <c r="K113" s="35" t="s">
        <v>165</v>
      </c>
      <c r="L113" s="35" t="s">
        <v>326</v>
      </c>
      <c r="M113" s="27" t="s">
        <v>18</v>
      </c>
    </row>
    <row r="114" spans="1:13" ht="24" x14ac:dyDescent="0.2">
      <c r="A114" s="55" t="s">
        <v>17</v>
      </c>
      <c r="B114" s="27" t="s">
        <v>300</v>
      </c>
      <c r="C114" s="18" t="s">
        <v>306</v>
      </c>
      <c r="D114" s="49" t="s">
        <v>307</v>
      </c>
      <c r="E114" s="20" t="s">
        <v>323</v>
      </c>
      <c r="F114" s="42" t="s">
        <v>59</v>
      </c>
      <c r="G114" s="43" t="s">
        <v>83</v>
      </c>
      <c r="H114" s="21">
        <v>847</v>
      </c>
      <c r="I114" s="21"/>
      <c r="J114" s="22">
        <v>1740</v>
      </c>
      <c r="K114" s="35" t="s">
        <v>165</v>
      </c>
      <c r="L114" s="35" t="s">
        <v>18</v>
      </c>
      <c r="M114" s="27" t="s">
        <v>18</v>
      </c>
    </row>
    <row r="115" spans="1:13" ht="24" x14ac:dyDescent="0.2">
      <c r="A115" s="55" t="s">
        <v>17</v>
      </c>
      <c r="B115" s="27" t="s">
        <v>327</v>
      </c>
      <c r="C115" s="18" t="s">
        <v>343</v>
      </c>
      <c r="D115" s="19" t="s">
        <v>203</v>
      </c>
      <c r="E115" s="20" t="s">
        <v>349</v>
      </c>
      <c r="F115" s="42" t="s">
        <v>59</v>
      </c>
      <c r="G115" s="43" t="s">
        <v>83</v>
      </c>
      <c r="H115" s="21">
        <v>813</v>
      </c>
      <c r="I115" s="21"/>
      <c r="J115" s="22">
        <v>1500</v>
      </c>
      <c r="K115" s="22" t="s">
        <v>165</v>
      </c>
      <c r="L115" s="22" t="s">
        <v>18</v>
      </c>
      <c r="M115" s="27" t="s">
        <v>18</v>
      </c>
    </row>
    <row r="116" spans="1:13" ht="24" x14ac:dyDescent="0.2">
      <c r="A116" s="55" t="s">
        <v>17</v>
      </c>
      <c r="B116" s="27" t="s">
        <v>328</v>
      </c>
      <c r="C116" s="18" t="s">
        <v>343</v>
      </c>
      <c r="D116" s="19" t="s">
        <v>113</v>
      </c>
      <c r="E116" s="20" t="s">
        <v>350</v>
      </c>
      <c r="F116" s="42" t="s">
        <v>59</v>
      </c>
      <c r="G116" s="43" t="s">
        <v>83</v>
      </c>
      <c r="H116" s="21">
        <v>19093</v>
      </c>
      <c r="I116" s="21"/>
      <c r="J116" s="22">
        <v>3480</v>
      </c>
      <c r="K116" s="22" t="s">
        <v>166</v>
      </c>
      <c r="L116" s="68" t="s">
        <v>141</v>
      </c>
      <c r="M116" s="27" t="s">
        <v>18</v>
      </c>
    </row>
    <row r="117" spans="1:13" ht="24" x14ac:dyDescent="0.2">
      <c r="A117" s="55" t="s">
        <v>17</v>
      </c>
      <c r="B117" s="27" t="s">
        <v>329</v>
      </c>
      <c r="C117" s="18" t="s">
        <v>343</v>
      </c>
      <c r="D117" s="19" t="s">
        <v>14</v>
      </c>
      <c r="E117" s="20" t="s">
        <v>351</v>
      </c>
      <c r="F117" s="42" t="s">
        <v>59</v>
      </c>
      <c r="G117" s="43" t="s">
        <v>83</v>
      </c>
      <c r="H117" s="21" t="s">
        <v>364</v>
      </c>
      <c r="I117" s="21"/>
      <c r="J117" s="22">
        <v>3670</v>
      </c>
      <c r="K117" s="22" t="s">
        <v>165</v>
      </c>
      <c r="L117" s="35" t="s">
        <v>18</v>
      </c>
      <c r="M117" s="27" t="s">
        <v>18</v>
      </c>
    </row>
    <row r="118" spans="1:13" ht="24" x14ac:dyDescent="0.2">
      <c r="A118" s="55" t="s">
        <v>17</v>
      </c>
      <c r="B118" s="27" t="s">
        <v>330</v>
      </c>
      <c r="C118" s="18" t="s">
        <v>343</v>
      </c>
      <c r="D118" s="49" t="s">
        <v>307</v>
      </c>
      <c r="E118" s="20" t="s">
        <v>352</v>
      </c>
      <c r="F118" s="42" t="s">
        <v>59</v>
      </c>
      <c r="G118" s="43" t="s">
        <v>83</v>
      </c>
      <c r="H118" s="21">
        <v>860</v>
      </c>
      <c r="I118" s="21"/>
      <c r="J118" s="22">
        <v>1740</v>
      </c>
      <c r="K118" s="38" t="s">
        <v>165</v>
      </c>
      <c r="L118" s="56" t="s">
        <v>18</v>
      </c>
      <c r="M118" s="27" t="s">
        <v>18</v>
      </c>
    </row>
    <row r="119" spans="1:13" ht="24" x14ac:dyDescent="0.2">
      <c r="A119" s="55" t="s">
        <v>17</v>
      </c>
      <c r="B119" s="27" t="s">
        <v>331</v>
      </c>
      <c r="C119" s="18" t="s">
        <v>344</v>
      </c>
      <c r="D119" s="49" t="s">
        <v>307</v>
      </c>
      <c r="E119" s="20" t="s">
        <v>353</v>
      </c>
      <c r="F119" s="42" t="s">
        <v>59</v>
      </c>
      <c r="G119" s="43" t="s">
        <v>83</v>
      </c>
      <c r="H119" s="21">
        <v>869</v>
      </c>
      <c r="I119" s="21"/>
      <c r="J119" s="22">
        <v>1740</v>
      </c>
      <c r="K119" s="22" t="s">
        <v>165</v>
      </c>
      <c r="L119" s="35" t="s">
        <v>18</v>
      </c>
      <c r="M119" s="27" t="s">
        <v>18</v>
      </c>
    </row>
    <row r="120" spans="1:13" ht="24" x14ac:dyDescent="0.2">
      <c r="A120" s="55" t="s">
        <v>17</v>
      </c>
      <c r="B120" s="27" t="s">
        <v>332</v>
      </c>
      <c r="C120" s="18" t="s">
        <v>345</v>
      </c>
      <c r="D120" s="19" t="s">
        <v>75</v>
      </c>
      <c r="E120" s="20" t="s">
        <v>354</v>
      </c>
      <c r="F120" s="42" t="s">
        <v>59</v>
      </c>
      <c r="G120" s="43" t="s">
        <v>83</v>
      </c>
      <c r="H120" s="21" t="s">
        <v>365</v>
      </c>
      <c r="I120" s="21"/>
      <c r="J120" s="22">
        <v>5800</v>
      </c>
      <c r="K120" s="22" t="s">
        <v>165</v>
      </c>
      <c r="L120" s="62" t="s">
        <v>87</v>
      </c>
      <c r="M120" s="27" t="s">
        <v>18</v>
      </c>
    </row>
    <row r="121" spans="1:13" ht="24" x14ac:dyDescent="0.2">
      <c r="A121" s="55" t="s">
        <v>17</v>
      </c>
      <c r="B121" s="27" t="s">
        <v>333</v>
      </c>
      <c r="C121" s="18" t="s">
        <v>345</v>
      </c>
      <c r="D121" s="19" t="s">
        <v>259</v>
      </c>
      <c r="E121" s="20" t="s">
        <v>355</v>
      </c>
      <c r="F121" s="42" t="s">
        <v>59</v>
      </c>
      <c r="G121" s="43" t="s">
        <v>83</v>
      </c>
      <c r="H121" s="21">
        <v>970</v>
      </c>
      <c r="I121" s="21"/>
      <c r="J121" s="22">
        <v>7876.88</v>
      </c>
      <c r="K121" s="22" t="s">
        <v>165</v>
      </c>
      <c r="L121" s="35" t="s">
        <v>18</v>
      </c>
      <c r="M121" s="27" t="s">
        <v>18</v>
      </c>
    </row>
    <row r="122" spans="1:13" ht="24" x14ac:dyDescent="0.2">
      <c r="A122" s="55" t="s">
        <v>17</v>
      </c>
      <c r="B122" s="27" t="s">
        <v>334</v>
      </c>
      <c r="C122" s="18" t="s">
        <v>345</v>
      </c>
      <c r="D122" s="19" t="s">
        <v>111</v>
      </c>
      <c r="E122" s="20" t="s">
        <v>356</v>
      </c>
      <c r="F122" s="42" t="s">
        <v>59</v>
      </c>
      <c r="G122" s="43" t="s">
        <v>83</v>
      </c>
      <c r="H122" s="21">
        <v>317</v>
      </c>
      <c r="I122" s="21"/>
      <c r="J122" s="22">
        <v>4000</v>
      </c>
      <c r="K122" s="22" t="s">
        <v>165</v>
      </c>
      <c r="L122" s="64" t="s">
        <v>139</v>
      </c>
      <c r="M122" s="27" t="s">
        <v>18</v>
      </c>
    </row>
    <row r="123" spans="1:13" ht="24" x14ac:dyDescent="0.2">
      <c r="A123" s="55" t="s">
        <v>17</v>
      </c>
      <c r="B123" s="27" t="s">
        <v>335</v>
      </c>
      <c r="C123" s="18" t="s">
        <v>345</v>
      </c>
      <c r="D123" s="19" t="s">
        <v>113</v>
      </c>
      <c r="E123" s="20" t="s">
        <v>357</v>
      </c>
      <c r="F123" s="42" t="s">
        <v>59</v>
      </c>
      <c r="G123" s="43" t="s">
        <v>83</v>
      </c>
      <c r="H123" s="21">
        <v>2217</v>
      </c>
      <c r="I123" s="21"/>
      <c r="J123" s="22">
        <v>3480</v>
      </c>
      <c r="K123" s="22" t="s">
        <v>166</v>
      </c>
      <c r="L123" s="68" t="s">
        <v>141</v>
      </c>
      <c r="M123" s="27" t="s">
        <v>18</v>
      </c>
    </row>
    <row r="124" spans="1:13" ht="24" x14ac:dyDescent="0.2">
      <c r="A124" s="55" t="s">
        <v>17</v>
      </c>
      <c r="B124" s="27" t="s">
        <v>336</v>
      </c>
      <c r="C124" s="18" t="s">
        <v>345</v>
      </c>
      <c r="D124" s="19" t="s">
        <v>74</v>
      </c>
      <c r="E124" s="20" t="s">
        <v>80</v>
      </c>
      <c r="F124" s="42" t="s">
        <v>59</v>
      </c>
      <c r="G124" s="43" t="s">
        <v>83</v>
      </c>
      <c r="H124" s="21">
        <v>273</v>
      </c>
      <c r="I124" s="21"/>
      <c r="J124" s="22">
        <v>2800</v>
      </c>
      <c r="K124" s="22" t="s">
        <v>165</v>
      </c>
      <c r="L124" s="35" t="s">
        <v>18</v>
      </c>
      <c r="M124" s="27" t="s">
        <v>18</v>
      </c>
    </row>
    <row r="125" spans="1:13" ht="24" x14ac:dyDescent="0.2">
      <c r="A125" s="55" t="s">
        <v>17</v>
      </c>
      <c r="B125" s="27" t="s">
        <v>337</v>
      </c>
      <c r="C125" s="18" t="s">
        <v>345</v>
      </c>
      <c r="D125" s="19" t="s">
        <v>73</v>
      </c>
      <c r="E125" s="20" t="s">
        <v>358</v>
      </c>
      <c r="F125" s="42" t="s">
        <v>59</v>
      </c>
      <c r="G125" s="43" t="s">
        <v>83</v>
      </c>
      <c r="H125" s="21">
        <v>1005</v>
      </c>
      <c r="I125" s="21"/>
      <c r="J125" s="22">
        <v>2320</v>
      </c>
      <c r="K125" s="22" t="s">
        <v>165</v>
      </c>
      <c r="L125" s="35" t="s">
        <v>18</v>
      </c>
      <c r="M125" s="27" t="s">
        <v>18</v>
      </c>
    </row>
    <row r="126" spans="1:13" ht="24" x14ac:dyDescent="0.2">
      <c r="A126" s="55" t="s">
        <v>17</v>
      </c>
      <c r="B126" s="27" t="s">
        <v>338</v>
      </c>
      <c r="C126" s="18" t="s">
        <v>346</v>
      </c>
      <c r="D126" s="19" t="s">
        <v>308</v>
      </c>
      <c r="E126" s="20" t="s">
        <v>359</v>
      </c>
      <c r="F126" s="42" t="s">
        <v>59</v>
      </c>
      <c r="G126" s="43" t="s">
        <v>83</v>
      </c>
      <c r="H126" s="21">
        <v>347</v>
      </c>
      <c r="I126" s="21"/>
      <c r="J126" s="22">
        <v>6960</v>
      </c>
      <c r="K126" s="22" t="s">
        <v>366</v>
      </c>
      <c r="L126" s="35" t="s">
        <v>18</v>
      </c>
      <c r="M126" s="27" t="s">
        <v>18</v>
      </c>
    </row>
    <row r="127" spans="1:13" ht="24" x14ac:dyDescent="0.2">
      <c r="A127" s="55" t="s">
        <v>17</v>
      </c>
      <c r="B127" s="27" t="s">
        <v>339</v>
      </c>
      <c r="C127" s="18" t="s">
        <v>346</v>
      </c>
      <c r="D127" s="49" t="s">
        <v>307</v>
      </c>
      <c r="E127" s="20" t="s">
        <v>360</v>
      </c>
      <c r="F127" s="42" t="s">
        <v>59</v>
      </c>
      <c r="G127" s="43" t="s">
        <v>83</v>
      </c>
      <c r="H127" s="21">
        <v>892</v>
      </c>
      <c r="I127" s="21"/>
      <c r="J127" s="22">
        <v>1740</v>
      </c>
      <c r="K127" s="22" t="s">
        <v>165</v>
      </c>
      <c r="L127" s="35" t="s">
        <v>18</v>
      </c>
      <c r="M127" s="27" t="s">
        <v>18</v>
      </c>
    </row>
    <row r="128" spans="1:13" ht="24" x14ac:dyDescent="0.2">
      <c r="A128" s="55" t="s">
        <v>17</v>
      </c>
      <c r="B128" s="27" t="s">
        <v>340</v>
      </c>
      <c r="C128" s="18" t="s">
        <v>347</v>
      </c>
      <c r="D128" s="19" t="s">
        <v>15</v>
      </c>
      <c r="E128" s="20" t="s">
        <v>361</v>
      </c>
      <c r="F128" s="42" t="s">
        <v>59</v>
      </c>
      <c r="G128" s="43" t="s">
        <v>83</v>
      </c>
      <c r="H128" s="21">
        <v>22117</v>
      </c>
      <c r="I128" s="21"/>
      <c r="J128" s="22">
        <v>1800</v>
      </c>
      <c r="K128" s="22" t="s">
        <v>165</v>
      </c>
      <c r="L128" s="35" t="s">
        <v>18</v>
      </c>
      <c r="M128" s="27" t="s">
        <v>18</v>
      </c>
    </row>
    <row r="129" spans="1:13" ht="24" x14ac:dyDescent="0.2">
      <c r="A129" s="55" t="s">
        <v>17</v>
      </c>
      <c r="B129" s="27" t="s">
        <v>341</v>
      </c>
      <c r="C129" s="18" t="s">
        <v>348</v>
      </c>
      <c r="D129" s="19" t="s">
        <v>76</v>
      </c>
      <c r="E129" s="20" t="s">
        <v>362</v>
      </c>
      <c r="F129" s="42" t="s">
        <v>59</v>
      </c>
      <c r="G129" s="43" t="s">
        <v>83</v>
      </c>
      <c r="H129" s="21">
        <v>169</v>
      </c>
      <c r="I129" s="21"/>
      <c r="J129" s="22">
        <v>6960</v>
      </c>
      <c r="K129" s="22" t="s">
        <v>232</v>
      </c>
      <c r="L129" s="62" t="s">
        <v>88</v>
      </c>
      <c r="M129" s="27" t="s">
        <v>18</v>
      </c>
    </row>
    <row r="130" spans="1:13" ht="24" x14ac:dyDescent="0.2">
      <c r="A130" s="55" t="s">
        <v>17</v>
      </c>
      <c r="B130" s="27" t="s">
        <v>342</v>
      </c>
      <c r="C130" s="18" t="s">
        <v>348</v>
      </c>
      <c r="D130" s="19" t="s">
        <v>114</v>
      </c>
      <c r="E130" s="20" t="s">
        <v>363</v>
      </c>
      <c r="F130" s="42" t="s">
        <v>59</v>
      </c>
      <c r="G130" s="43" t="s">
        <v>83</v>
      </c>
      <c r="H130" s="21">
        <v>31</v>
      </c>
      <c r="I130" s="21"/>
      <c r="J130" s="22">
        <v>3480</v>
      </c>
      <c r="K130" s="22" t="s">
        <v>165</v>
      </c>
      <c r="L130" s="64" t="s">
        <v>142</v>
      </c>
      <c r="M130" s="27" t="s">
        <v>18</v>
      </c>
    </row>
    <row r="131" spans="1:13" ht="24" x14ac:dyDescent="0.2">
      <c r="A131" s="55" t="s">
        <v>17</v>
      </c>
      <c r="B131" s="27" t="s">
        <v>367</v>
      </c>
      <c r="C131" s="18" t="s">
        <v>387</v>
      </c>
      <c r="D131" s="19" t="s">
        <v>112</v>
      </c>
      <c r="E131" s="20" t="s">
        <v>394</v>
      </c>
      <c r="F131" s="42" t="s">
        <v>59</v>
      </c>
      <c r="G131" s="43" t="s">
        <v>83</v>
      </c>
      <c r="H131" s="21">
        <v>73</v>
      </c>
      <c r="I131" s="21"/>
      <c r="J131" s="22">
        <v>5800</v>
      </c>
      <c r="K131" s="35" t="s">
        <v>232</v>
      </c>
      <c r="L131" s="66" t="s">
        <v>140</v>
      </c>
      <c r="M131" s="27" t="s">
        <v>18</v>
      </c>
    </row>
    <row r="132" spans="1:13" ht="24" x14ac:dyDescent="0.2">
      <c r="A132" s="55" t="s">
        <v>17</v>
      </c>
      <c r="B132" s="27" t="s">
        <v>368</v>
      </c>
      <c r="C132" s="18" t="s">
        <v>387</v>
      </c>
      <c r="D132" s="19" t="s">
        <v>56</v>
      </c>
      <c r="E132" s="20" t="s">
        <v>395</v>
      </c>
      <c r="F132" s="42" t="s">
        <v>59</v>
      </c>
      <c r="G132" s="43" t="s">
        <v>83</v>
      </c>
      <c r="H132" s="21" t="s">
        <v>409</v>
      </c>
      <c r="I132" s="21"/>
      <c r="J132" s="22">
        <v>1500</v>
      </c>
      <c r="K132" s="56" t="s">
        <v>165</v>
      </c>
      <c r="L132" s="56" t="s">
        <v>18</v>
      </c>
      <c r="M132" s="27" t="s">
        <v>18</v>
      </c>
    </row>
    <row r="133" spans="1:13" ht="24" x14ac:dyDescent="0.2">
      <c r="A133" s="55" t="s">
        <v>17</v>
      </c>
      <c r="B133" s="27" t="s">
        <v>369</v>
      </c>
      <c r="C133" s="18" t="s">
        <v>388</v>
      </c>
      <c r="D133" s="19" t="s">
        <v>259</v>
      </c>
      <c r="E133" s="20" t="s">
        <v>396</v>
      </c>
      <c r="F133" s="42" t="s">
        <v>59</v>
      </c>
      <c r="G133" s="43" t="s">
        <v>83</v>
      </c>
      <c r="H133" s="21">
        <v>3766</v>
      </c>
      <c r="I133" s="21"/>
      <c r="J133" s="22">
        <v>7876.88</v>
      </c>
      <c r="K133" s="35" t="s">
        <v>165</v>
      </c>
      <c r="L133" s="35" t="s">
        <v>18</v>
      </c>
      <c r="M133" s="27" t="s">
        <v>18</v>
      </c>
    </row>
    <row r="134" spans="1:13" ht="24" x14ac:dyDescent="0.2">
      <c r="A134" s="55" t="s">
        <v>17</v>
      </c>
      <c r="B134" s="27" t="s">
        <v>370</v>
      </c>
      <c r="C134" s="18" t="s">
        <v>388</v>
      </c>
      <c r="D134" s="19" t="s">
        <v>156</v>
      </c>
      <c r="E134" s="20" t="s">
        <v>397</v>
      </c>
      <c r="F134" s="42" t="s">
        <v>59</v>
      </c>
      <c r="G134" s="43" t="s">
        <v>83</v>
      </c>
      <c r="H134" s="21">
        <v>25</v>
      </c>
      <c r="I134" s="21"/>
      <c r="J134" s="22">
        <v>5000.01</v>
      </c>
      <c r="K134" s="35" t="s">
        <v>165</v>
      </c>
      <c r="L134" s="35" t="s">
        <v>167</v>
      </c>
      <c r="M134" s="27" t="s">
        <v>18</v>
      </c>
    </row>
    <row r="135" spans="1:13" ht="24" x14ac:dyDescent="0.2">
      <c r="A135" s="55" t="s">
        <v>17</v>
      </c>
      <c r="B135" s="27" t="s">
        <v>371</v>
      </c>
      <c r="C135" s="18" t="s">
        <v>388</v>
      </c>
      <c r="D135" s="19" t="s">
        <v>156</v>
      </c>
      <c r="E135" s="20" t="s">
        <v>397</v>
      </c>
      <c r="F135" s="42" t="s">
        <v>59</v>
      </c>
      <c r="G135" s="43" t="s">
        <v>83</v>
      </c>
      <c r="H135" s="21">
        <v>223</v>
      </c>
      <c r="I135" s="21"/>
      <c r="J135" s="22">
        <v>5000.01</v>
      </c>
      <c r="K135" s="35" t="s">
        <v>165</v>
      </c>
      <c r="L135" s="35" t="s">
        <v>167</v>
      </c>
      <c r="M135" s="27" t="s">
        <v>18</v>
      </c>
    </row>
    <row r="136" spans="1:13" ht="24" x14ac:dyDescent="0.2">
      <c r="A136" s="55" t="s">
        <v>17</v>
      </c>
      <c r="B136" s="27" t="s">
        <v>372</v>
      </c>
      <c r="C136" s="18" t="s">
        <v>388</v>
      </c>
      <c r="D136" s="19" t="s">
        <v>73</v>
      </c>
      <c r="E136" s="20" t="s">
        <v>398</v>
      </c>
      <c r="F136" s="42" t="s">
        <v>59</v>
      </c>
      <c r="G136" s="43" t="s">
        <v>83</v>
      </c>
      <c r="H136" s="21">
        <v>1016</v>
      </c>
      <c r="I136" s="21"/>
      <c r="J136" s="22">
        <v>2320</v>
      </c>
      <c r="K136" s="35" t="s">
        <v>165</v>
      </c>
      <c r="L136" s="35" t="s">
        <v>18</v>
      </c>
      <c r="M136" s="27" t="s">
        <v>18</v>
      </c>
    </row>
    <row r="137" spans="1:13" ht="24" x14ac:dyDescent="0.2">
      <c r="A137" s="55" t="s">
        <v>17</v>
      </c>
      <c r="B137" s="27" t="s">
        <v>373</v>
      </c>
      <c r="C137" s="18" t="s">
        <v>388</v>
      </c>
      <c r="D137" s="19" t="s">
        <v>111</v>
      </c>
      <c r="E137" s="20" t="s">
        <v>399</v>
      </c>
      <c r="F137" s="42" t="s">
        <v>59</v>
      </c>
      <c r="G137" s="43" t="s">
        <v>83</v>
      </c>
      <c r="H137" s="21">
        <v>321</v>
      </c>
      <c r="I137" s="21"/>
      <c r="J137" s="22">
        <v>4000</v>
      </c>
      <c r="K137" s="35" t="s">
        <v>165</v>
      </c>
      <c r="L137" s="64" t="s">
        <v>139</v>
      </c>
      <c r="M137" s="27" t="s">
        <v>18</v>
      </c>
    </row>
    <row r="138" spans="1:13" ht="24" x14ac:dyDescent="0.2">
      <c r="A138" s="55" t="s">
        <v>17</v>
      </c>
      <c r="B138" s="27" t="s">
        <v>374</v>
      </c>
      <c r="C138" s="18" t="s">
        <v>388</v>
      </c>
      <c r="D138" s="19" t="s">
        <v>74</v>
      </c>
      <c r="E138" s="20" t="s">
        <v>80</v>
      </c>
      <c r="F138" s="42" t="s">
        <v>59</v>
      </c>
      <c r="G138" s="43" t="s">
        <v>83</v>
      </c>
      <c r="H138" s="21">
        <v>281</v>
      </c>
      <c r="I138" s="21"/>
      <c r="J138" s="22">
        <v>2800</v>
      </c>
      <c r="K138" s="35" t="s">
        <v>165</v>
      </c>
      <c r="L138" s="35" t="s">
        <v>18</v>
      </c>
      <c r="M138" s="27" t="s">
        <v>18</v>
      </c>
    </row>
    <row r="139" spans="1:13" ht="24" x14ac:dyDescent="0.2">
      <c r="A139" s="55" t="s">
        <v>17</v>
      </c>
      <c r="B139" s="27" t="s">
        <v>375</v>
      </c>
      <c r="C139" s="18" t="s">
        <v>388</v>
      </c>
      <c r="D139" s="19" t="s">
        <v>113</v>
      </c>
      <c r="E139" s="20" t="s">
        <v>400</v>
      </c>
      <c r="F139" s="42" t="s">
        <v>59</v>
      </c>
      <c r="G139" s="43" t="s">
        <v>83</v>
      </c>
      <c r="H139" s="21" t="s">
        <v>410</v>
      </c>
      <c r="I139" s="21"/>
      <c r="J139" s="22">
        <v>3480</v>
      </c>
      <c r="K139" s="35" t="s">
        <v>166</v>
      </c>
      <c r="L139" s="68" t="s">
        <v>141</v>
      </c>
      <c r="M139" s="27" t="s">
        <v>18</v>
      </c>
    </row>
    <row r="140" spans="1:13" ht="24" x14ac:dyDescent="0.2">
      <c r="A140" s="55" t="s">
        <v>17</v>
      </c>
      <c r="B140" s="27" t="s">
        <v>376</v>
      </c>
      <c r="C140" s="18" t="s">
        <v>388</v>
      </c>
      <c r="D140" s="19" t="s">
        <v>156</v>
      </c>
      <c r="E140" s="20" t="s">
        <v>397</v>
      </c>
      <c r="F140" s="42" t="s">
        <v>59</v>
      </c>
      <c r="G140" s="43" t="s">
        <v>83</v>
      </c>
      <c r="H140" s="21">
        <v>3615</v>
      </c>
      <c r="I140" s="21"/>
      <c r="J140" s="22">
        <v>5000.01</v>
      </c>
      <c r="K140" s="35" t="s">
        <v>165</v>
      </c>
      <c r="L140" s="35" t="s">
        <v>167</v>
      </c>
      <c r="M140" s="27" t="s">
        <v>18</v>
      </c>
    </row>
    <row r="141" spans="1:13" ht="24" x14ac:dyDescent="0.2">
      <c r="A141" s="55" t="s">
        <v>17</v>
      </c>
      <c r="B141" s="27" t="s">
        <v>377</v>
      </c>
      <c r="C141" s="18" t="s">
        <v>389</v>
      </c>
      <c r="D141" s="19" t="s">
        <v>307</v>
      </c>
      <c r="E141" s="20" t="s">
        <v>401</v>
      </c>
      <c r="F141" s="42" t="s">
        <v>59</v>
      </c>
      <c r="G141" s="43" t="s">
        <v>83</v>
      </c>
      <c r="H141" s="21">
        <v>904</v>
      </c>
      <c r="I141" s="21"/>
      <c r="J141" s="22">
        <v>1740</v>
      </c>
      <c r="K141" s="35" t="s">
        <v>165</v>
      </c>
      <c r="L141" s="35" t="s">
        <v>18</v>
      </c>
      <c r="M141" s="27" t="s">
        <v>18</v>
      </c>
    </row>
    <row r="142" spans="1:13" ht="24" x14ac:dyDescent="0.2">
      <c r="A142" s="55" t="s">
        <v>17</v>
      </c>
      <c r="B142" s="27" t="s">
        <v>378</v>
      </c>
      <c r="C142" s="18" t="s">
        <v>389</v>
      </c>
      <c r="D142" s="19" t="s">
        <v>203</v>
      </c>
      <c r="E142" s="20" t="s">
        <v>402</v>
      </c>
      <c r="F142" s="42" t="s">
        <v>59</v>
      </c>
      <c r="G142" s="43" t="s">
        <v>83</v>
      </c>
      <c r="H142" s="21">
        <v>164</v>
      </c>
      <c r="I142" s="21"/>
      <c r="J142" s="22">
        <v>1500</v>
      </c>
      <c r="K142" s="35" t="s">
        <v>165</v>
      </c>
      <c r="L142" s="35" t="s">
        <v>18</v>
      </c>
      <c r="M142" s="27" t="s">
        <v>18</v>
      </c>
    </row>
    <row r="143" spans="1:13" ht="24" x14ac:dyDescent="0.2">
      <c r="A143" s="55" t="s">
        <v>17</v>
      </c>
      <c r="B143" s="27" t="s">
        <v>379</v>
      </c>
      <c r="C143" s="18" t="s">
        <v>389</v>
      </c>
      <c r="D143" s="19" t="s">
        <v>72</v>
      </c>
      <c r="E143" s="20" t="s">
        <v>77</v>
      </c>
      <c r="F143" s="42" t="s">
        <v>59</v>
      </c>
      <c r="G143" s="43" t="s">
        <v>83</v>
      </c>
      <c r="H143" s="21">
        <v>51</v>
      </c>
      <c r="I143" s="21"/>
      <c r="J143" s="22">
        <v>3480</v>
      </c>
      <c r="K143" s="35" t="s">
        <v>165</v>
      </c>
      <c r="L143" s="61" t="s">
        <v>85</v>
      </c>
      <c r="M143" s="27" t="s">
        <v>18</v>
      </c>
    </row>
    <row r="144" spans="1:13" ht="24" x14ac:dyDescent="0.2">
      <c r="A144" s="55" t="s">
        <v>17</v>
      </c>
      <c r="B144" s="27" t="s">
        <v>380</v>
      </c>
      <c r="C144" s="18" t="s">
        <v>390</v>
      </c>
      <c r="D144" s="19" t="s">
        <v>112</v>
      </c>
      <c r="E144" s="20" t="s">
        <v>403</v>
      </c>
      <c r="F144" s="42" t="s">
        <v>59</v>
      </c>
      <c r="G144" s="43" t="s">
        <v>83</v>
      </c>
      <c r="H144" s="21">
        <v>5670</v>
      </c>
      <c r="I144" s="21"/>
      <c r="J144" s="22">
        <v>5800</v>
      </c>
      <c r="K144" s="35" t="s">
        <v>232</v>
      </c>
      <c r="L144" s="66" t="s">
        <v>140</v>
      </c>
      <c r="M144" s="27" t="s">
        <v>18</v>
      </c>
    </row>
    <row r="145" spans="1:13" ht="24" x14ac:dyDescent="0.2">
      <c r="A145" s="55" t="s">
        <v>17</v>
      </c>
      <c r="B145" s="27" t="s">
        <v>381</v>
      </c>
      <c r="C145" s="18" t="s">
        <v>390</v>
      </c>
      <c r="D145" s="19" t="s">
        <v>113</v>
      </c>
      <c r="E145" s="20" t="s">
        <v>404</v>
      </c>
      <c r="F145" s="42" t="s">
        <v>59</v>
      </c>
      <c r="G145" s="43" t="s">
        <v>83</v>
      </c>
      <c r="H145" s="21" t="s">
        <v>411</v>
      </c>
      <c r="I145" s="21"/>
      <c r="J145" s="22">
        <v>3480</v>
      </c>
      <c r="K145" s="35" t="s">
        <v>166</v>
      </c>
      <c r="L145" s="68" t="s">
        <v>141</v>
      </c>
      <c r="M145" s="27" t="s">
        <v>18</v>
      </c>
    </row>
    <row r="146" spans="1:13" ht="24" x14ac:dyDescent="0.2">
      <c r="A146" s="55" t="s">
        <v>17</v>
      </c>
      <c r="B146" s="27" t="s">
        <v>382</v>
      </c>
      <c r="C146" s="18" t="s">
        <v>391</v>
      </c>
      <c r="D146" s="19" t="s">
        <v>72</v>
      </c>
      <c r="E146" s="20" t="s">
        <v>77</v>
      </c>
      <c r="F146" s="42" t="s">
        <v>59</v>
      </c>
      <c r="G146" s="43" t="s">
        <v>83</v>
      </c>
      <c r="H146" s="21">
        <v>46</v>
      </c>
      <c r="I146" s="21"/>
      <c r="J146" s="22">
        <v>3480</v>
      </c>
      <c r="K146" s="35" t="s">
        <v>165</v>
      </c>
      <c r="L146" s="61" t="s">
        <v>85</v>
      </c>
      <c r="M146" s="27" t="s">
        <v>18</v>
      </c>
    </row>
    <row r="147" spans="1:13" ht="24" x14ac:dyDescent="0.2">
      <c r="A147" s="55" t="s">
        <v>17</v>
      </c>
      <c r="B147" s="27" t="s">
        <v>383</v>
      </c>
      <c r="C147" s="18" t="s">
        <v>392</v>
      </c>
      <c r="D147" s="19" t="s">
        <v>56</v>
      </c>
      <c r="E147" s="20" t="s">
        <v>405</v>
      </c>
      <c r="F147" s="42" t="s">
        <v>59</v>
      </c>
      <c r="G147" s="43" t="s">
        <v>83</v>
      </c>
      <c r="H147" s="21" t="s">
        <v>412</v>
      </c>
      <c r="I147" s="21"/>
      <c r="J147" s="22">
        <v>1500</v>
      </c>
      <c r="K147" s="62" t="s">
        <v>165</v>
      </c>
      <c r="L147" s="35" t="s">
        <v>18</v>
      </c>
      <c r="M147" s="27" t="s">
        <v>18</v>
      </c>
    </row>
    <row r="148" spans="1:13" ht="24" x14ac:dyDescent="0.2">
      <c r="A148" s="55" t="s">
        <v>17</v>
      </c>
      <c r="B148" s="27" t="s">
        <v>384</v>
      </c>
      <c r="C148" s="18" t="s">
        <v>392</v>
      </c>
      <c r="D148" s="19" t="s">
        <v>114</v>
      </c>
      <c r="E148" s="20" t="s">
        <v>406</v>
      </c>
      <c r="F148" s="42" t="s">
        <v>59</v>
      </c>
      <c r="G148" s="43" t="s">
        <v>83</v>
      </c>
      <c r="H148" s="21" t="s">
        <v>413</v>
      </c>
      <c r="I148" s="21"/>
      <c r="J148" s="22">
        <v>3480</v>
      </c>
      <c r="K148" s="35" t="s">
        <v>165</v>
      </c>
      <c r="L148" s="64" t="s">
        <v>142</v>
      </c>
      <c r="M148" s="27" t="s">
        <v>18</v>
      </c>
    </row>
    <row r="149" spans="1:13" ht="24" x14ac:dyDescent="0.2">
      <c r="A149" s="55" t="s">
        <v>17</v>
      </c>
      <c r="B149" s="27" t="s">
        <v>385</v>
      </c>
      <c r="C149" s="18" t="s">
        <v>392</v>
      </c>
      <c r="D149" s="19" t="s">
        <v>114</v>
      </c>
      <c r="E149" s="20" t="s">
        <v>407</v>
      </c>
      <c r="F149" s="42" t="s">
        <v>59</v>
      </c>
      <c r="G149" s="43" t="s">
        <v>83</v>
      </c>
      <c r="H149" s="21">
        <v>37</v>
      </c>
      <c r="I149" s="21"/>
      <c r="J149" s="22">
        <v>3480</v>
      </c>
      <c r="K149" s="35" t="s">
        <v>165</v>
      </c>
      <c r="L149" s="64" t="s">
        <v>142</v>
      </c>
      <c r="M149" s="27" t="s">
        <v>18</v>
      </c>
    </row>
    <row r="150" spans="1:13" ht="24" x14ac:dyDescent="0.2">
      <c r="A150" s="55" t="s">
        <v>17</v>
      </c>
      <c r="B150" s="27" t="s">
        <v>386</v>
      </c>
      <c r="C150" s="18" t="s">
        <v>393</v>
      </c>
      <c r="D150" s="19" t="s">
        <v>308</v>
      </c>
      <c r="E150" s="20" t="s">
        <v>408</v>
      </c>
      <c r="F150" s="42" t="s">
        <v>59</v>
      </c>
      <c r="G150" s="43" t="s">
        <v>83</v>
      </c>
      <c r="H150" s="21">
        <v>357</v>
      </c>
      <c r="I150" s="21"/>
      <c r="J150" s="22">
        <v>6960</v>
      </c>
      <c r="K150" s="35" t="s">
        <v>366</v>
      </c>
      <c r="L150" s="35" t="s">
        <v>18</v>
      </c>
      <c r="M150" s="27" t="s">
        <v>18</v>
      </c>
    </row>
    <row r="151" spans="1:13" ht="24" x14ac:dyDescent="0.2">
      <c r="A151" s="55" t="s">
        <v>17</v>
      </c>
      <c r="B151" s="27" t="s">
        <v>414</v>
      </c>
      <c r="C151" s="18" t="s">
        <v>425</v>
      </c>
      <c r="D151" s="19" t="s">
        <v>203</v>
      </c>
      <c r="E151" s="20" t="s">
        <v>431</v>
      </c>
      <c r="F151" s="42" t="s">
        <v>59</v>
      </c>
      <c r="G151" s="43" t="s">
        <v>83</v>
      </c>
      <c r="H151" s="21">
        <v>166</v>
      </c>
      <c r="I151" s="55"/>
      <c r="J151" s="22">
        <v>1500</v>
      </c>
      <c r="K151" s="27" t="s">
        <v>165</v>
      </c>
      <c r="L151" s="27" t="s">
        <v>18</v>
      </c>
      <c r="M151" s="27" t="s">
        <v>18</v>
      </c>
    </row>
    <row r="152" spans="1:13" ht="24" x14ac:dyDescent="0.2">
      <c r="A152" s="55" t="s">
        <v>17</v>
      </c>
      <c r="B152" s="27" t="s">
        <v>415</v>
      </c>
      <c r="C152" s="18" t="s">
        <v>426</v>
      </c>
      <c r="D152" s="19" t="s">
        <v>74</v>
      </c>
      <c r="E152" s="20" t="s">
        <v>117</v>
      </c>
      <c r="F152" s="42" t="s">
        <v>59</v>
      </c>
      <c r="G152" s="43" t="s">
        <v>83</v>
      </c>
      <c r="H152" s="21">
        <v>287</v>
      </c>
      <c r="I152" s="48"/>
      <c r="J152" s="22">
        <v>2800</v>
      </c>
      <c r="K152" s="35" t="s">
        <v>165</v>
      </c>
      <c r="L152" s="35" t="s">
        <v>18</v>
      </c>
      <c r="M152" s="27" t="s">
        <v>18</v>
      </c>
    </row>
    <row r="153" spans="1:13" ht="24" x14ac:dyDescent="0.2">
      <c r="A153" s="55" t="s">
        <v>17</v>
      </c>
      <c r="B153" s="27" t="s">
        <v>416</v>
      </c>
      <c r="C153" s="18" t="s">
        <v>427</v>
      </c>
      <c r="D153" s="19" t="s">
        <v>111</v>
      </c>
      <c r="E153" s="20" t="s">
        <v>432</v>
      </c>
      <c r="F153" s="42" t="s">
        <v>59</v>
      </c>
      <c r="G153" s="43" t="s">
        <v>83</v>
      </c>
      <c r="H153" s="21">
        <v>325</v>
      </c>
      <c r="I153" s="21"/>
      <c r="J153" s="22">
        <v>4000</v>
      </c>
      <c r="K153" s="35" t="s">
        <v>165</v>
      </c>
      <c r="L153" s="64" t="s">
        <v>139</v>
      </c>
      <c r="M153" s="27" t="s">
        <v>18</v>
      </c>
    </row>
    <row r="154" spans="1:13" ht="24" x14ac:dyDescent="0.2">
      <c r="A154" s="55" t="s">
        <v>17</v>
      </c>
      <c r="B154" s="27" t="s">
        <v>417</v>
      </c>
      <c r="C154" s="18" t="s">
        <v>427</v>
      </c>
      <c r="D154" s="19" t="s">
        <v>259</v>
      </c>
      <c r="E154" s="20" t="s">
        <v>433</v>
      </c>
      <c r="F154" s="42" t="s">
        <v>59</v>
      </c>
      <c r="G154" s="43" t="s">
        <v>83</v>
      </c>
      <c r="H154" s="21">
        <v>3795</v>
      </c>
      <c r="I154" s="21"/>
      <c r="J154" s="22">
        <v>7876.88</v>
      </c>
      <c r="K154" s="56" t="s">
        <v>165</v>
      </c>
      <c r="L154" s="56" t="s">
        <v>18</v>
      </c>
      <c r="M154" s="27" t="s">
        <v>18</v>
      </c>
    </row>
    <row r="155" spans="1:13" ht="24" x14ac:dyDescent="0.2">
      <c r="A155" s="55" t="s">
        <v>17</v>
      </c>
      <c r="B155" s="27" t="s">
        <v>418</v>
      </c>
      <c r="C155" s="18" t="s">
        <v>427</v>
      </c>
      <c r="D155" s="19" t="s">
        <v>73</v>
      </c>
      <c r="E155" s="20" t="s">
        <v>434</v>
      </c>
      <c r="F155" s="42" t="s">
        <v>59</v>
      </c>
      <c r="G155" s="43" t="s">
        <v>83</v>
      </c>
      <c r="H155" s="21">
        <v>1037</v>
      </c>
      <c r="I155" s="21"/>
      <c r="J155" s="22">
        <v>2320</v>
      </c>
      <c r="K155" s="35" t="s">
        <v>165</v>
      </c>
      <c r="L155" s="35" t="s">
        <v>18</v>
      </c>
      <c r="M155" s="27" t="s">
        <v>18</v>
      </c>
    </row>
    <row r="156" spans="1:13" ht="24" x14ac:dyDescent="0.2">
      <c r="A156" s="55" t="s">
        <v>17</v>
      </c>
      <c r="B156" s="27" t="s">
        <v>419</v>
      </c>
      <c r="C156" s="18" t="s">
        <v>427</v>
      </c>
      <c r="D156" s="19" t="s">
        <v>72</v>
      </c>
      <c r="E156" s="20" t="s">
        <v>435</v>
      </c>
      <c r="F156" s="42" t="s">
        <v>59</v>
      </c>
      <c r="G156" s="43" t="s">
        <v>83</v>
      </c>
      <c r="H156" s="21">
        <v>57</v>
      </c>
      <c r="I156" s="21"/>
      <c r="J156" s="22">
        <v>3480</v>
      </c>
      <c r="K156" s="35" t="s">
        <v>165</v>
      </c>
      <c r="L156" s="61" t="s">
        <v>85</v>
      </c>
      <c r="M156" s="27" t="s">
        <v>18</v>
      </c>
    </row>
    <row r="157" spans="1:13" ht="24" x14ac:dyDescent="0.2">
      <c r="A157" s="55" t="s">
        <v>17</v>
      </c>
      <c r="B157" s="27" t="s">
        <v>420</v>
      </c>
      <c r="C157" s="18" t="s">
        <v>428</v>
      </c>
      <c r="D157" s="19" t="s">
        <v>308</v>
      </c>
      <c r="E157" s="20" t="s">
        <v>436</v>
      </c>
      <c r="F157" s="42" t="s">
        <v>59</v>
      </c>
      <c r="G157" s="43" t="s">
        <v>447</v>
      </c>
      <c r="H157" s="21">
        <v>358</v>
      </c>
      <c r="I157" s="21"/>
      <c r="J157" s="22">
        <v>6960</v>
      </c>
      <c r="K157" s="35" t="s">
        <v>449</v>
      </c>
      <c r="L157" s="35" t="s">
        <v>18</v>
      </c>
      <c r="M157" s="27" t="s">
        <v>18</v>
      </c>
    </row>
    <row r="158" spans="1:13" ht="24" x14ac:dyDescent="0.2">
      <c r="A158" s="55" t="s">
        <v>17</v>
      </c>
      <c r="B158" s="27" t="s">
        <v>421</v>
      </c>
      <c r="C158" s="18" t="s">
        <v>429</v>
      </c>
      <c r="D158" s="19" t="s">
        <v>56</v>
      </c>
      <c r="E158" s="20" t="s">
        <v>437</v>
      </c>
      <c r="F158" s="42" t="s">
        <v>59</v>
      </c>
      <c r="G158" s="43" t="s">
        <v>83</v>
      </c>
      <c r="H158" s="21" t="s">
        <v>441</v>
      </c>
      <c r="I158" s="21"/>
      <c r="J158" s="22">
        <v>1500</v>
      </c>
      <c r="K158" s="35" t="s">
        <v>165</v>
      </c>
      <c r="L158" s="35" t="s">
        <v>18</v>
      </c>
      <c r="M158" s="27" t="s">
        <v>18</v>
      </c>
    </row>
    <row r="159" spans="1:13" ht="24" x14ac:dyDescent="0.2">
      <c r="A159" s="55" t="s">
        <v>17</v>
      </c>
      <c r="B159" s="27" t="s">
        <v>422</v>
      </c>
      <c r="C159" s="18" t="s">
        <v>429</v>
      </c>
      <c r="D159" s="19" t="s">
        <v>113</v>
      </c>
      <c r="E159" s="20" t="s">
        <v>438</v>
      </c>
      <c r="F159" s="42" t="s">
        <v>59</v>
      </c>
      <c r="G159" s="43" t="s">
        <v>83</v>
      </c>
      <c r="H159" s="21" t="s">
        <v>442</v>
      </c>
      <c r="I159" s="21"/>
      <c r="J159" s="22">
        <v>3480</v>
      </c>
      <c r="K159" s="35" t="s">
        <v>166</v>
      </c>
      <c r="L159" s="68" t="s">
        <v>141</v>
      </c>
      <c r="M159" s="27" t="s">
        <v>18</v>
      </c>
    </row>
    <row r="160" spans="1:13" ht="24" x14ac:dyDescent="0.2">
      <c r="A160" s="55" t="s">
        <v>17</v>
      </c>
      <c r="B160" s="27" t="s">
        <v>423</v>
      </c>
      <c r="C160" s="18" t="s">
        <v>429</v>
      </c>
      <c r="D160" s="19" t="s">
        <v>112</v>
      </c>
      <c r="E160" s="20" t="s">
        <v>439</v>
      </c>
      <c r="F160" s="42" t="s">
        <v>59</v>
      </c>
      <c r="G160" s="43" t="s">
        <v>83</v>
      </c>
      <c r="H160" s="21" t="s">
        <v>443</v>
      </c>
      <c r="I160" s="21"/>
      <c r="J160" s="22">
        <v>5800</v>
      </c>
      <c r="K160" s="35" t="s">
        <v>232</v>
      </c>
      <c r="L160" s="66" t="s">
        <v>140</v>
      </c>
      <c r="M160" s="27" t="s">
        <v>18</v>
      </c>
    </row>
    <row r="161" spans="1:13" ht="24" x14ac:dyDescent="0.2">
      <c r="A161" s="55" t="s">
        <v>17</v>
      </c>
      <c r="B161" s="27" t="s">
        <v>424</v>
      </c>
      <c r="C161" s="18" t="s">
        <v>430</v>
      </c>
      <c r="D161" s="19" t="s">
        <v>111</v>
      </c>
      <c r="E161" s="20" t="s">
        <v>440</v>
      </c>
      <c r="F161" s="42" t="s">
        <v>59</v>
      </c>
      <c r="G161" s="43" t="s">
        <v>448</v>
      </c>
      <c r="H161" s="21">
        <v>326</v>
      </c>
      <c r="I161" s="21"/>
      <c r="J161" s="22">
        <v>1160</v>
      </c>
      <c r="K161" s="35" t="s">
        <v>165</v>
      </c>
      <c r="L161" s="35" t="s">
        <v>18</v>
      </c>
      <c r="M161" s="27" t="s">
        <v>18</v>
      </c>
    </row>
    <row r="162" spans="1:13" ht="24" x14ac:dyDescent="0.2">
      <c r="A162" s="55" t="s">
        <v>17</v>
      </c>
      <c r="B162" s="27" t="s">
        <v>450</v>
      </c>
      <c r="C162" s="18" t="s">
        <v>473</v>
      </c>
      <c r="D162" s="49" t="s">
        <v>202</v>
      </c>
      <c r="E162" s="20" t="s">
        <v>477</v>
      </c>
      <c r="F162" s="42" t="s">
        <v>59</v>
      </c>
      <c r="G162" s="43" t="s">
        <v>59</v>
      </c>
      <c r="H162" s="21">
        <v>1796</v>
      </c>
      <c r="I162" s="55"/>
      <c r="J162" s="22">
        <v>17980</v>
      </c>
      <c r="K162" s="27" t="s">
        <v>165</v>
      </c>
      <c r="L162" s="27" t="s">
        <v>18</v>
      </c>
      <c r="M162" s="27" t="s">
        <v>18</v>
      </c>
    </row>
    <row r="163" spans="1:13" ht="24" x14ac:dyDescent="0.2">
      <c r="A163" s="55" t="s">
        <v>17</v>
      </c>
      <c r="B163" s="27" t="s">
        <v>451</v>
      </c>
      <c r="C163" s="18" t="s">
        <v>473</v>
      </c>
      <c r="D163" s="19" t="s">
        <v>74</v>
      </c>
      <c r="E163" s="20" t="s">
        <v>478</v>
      </c>
      <c r="F163" s="42" t="s">
        <v>59</v>
      </c>
      <c r="G163" s="43" t="s">
        <v>83</v>
      </c>
      <c r="H163" s="21">
        <v>293</v>
      </c>
      <c r="I163" s="48"/>
      <c r="J163" s="22">
        <v>1160</v>
      </c>
      <c r="K163" s="35" t="s">
        <v>165</v>
      </c>
      <c r="L163" s="35" t="s">
        <v>18</v>
      </c>
      <c r="M163" s="27" t="s">
        <v>18</v>
      </c>
    </row>
    <row r="164" spans="1:13" ht="24" x14ac:dyDescent="0.2">
      <c r="A164" s="55" t="s">
        <v>17</v>
      </c>
      <c r="B164" s="27" t="s">
        <v>452</v>
      </c>
      <c r="C164" s="18" t="s">
        <v>473</v>
      </c>
      <c r="D164" s="19" t="s">
        <v>203</v>
      </c>
      <c r="E164" s="20" t="s">
        <v>479</v>
      </c>
      <c r="F164" s="42" t="s">
        <v>59</v>
      </c>
      <c r="G164" s="43" t="s">
        <v>83</v>
      </c>
      <c r="H164" s="21">
        <v>170</v>
      </c>
      <c r="I164" s="21"/>
      <c r="J164" s="22">
        <v>1500</v>
      </c>
      <c r="K164" s="35" t="s">
        <v>165</v>
      </c>
      <c r="L164" s="35" t="s">
        <v>18</v>
      </c>
      <c r="M164" s="27" t="s">
        <v>18</v>
      </c>
    </row>
    <row r="165" spans="1:13" ht="24" x14ac:dyDescent="0.2">
      <c r="A165" s="55" t="s">
        <v>17</v>
      </c>
      <c r="B165" s="27" t="s">
        <v>453</v>
      </c>
      <c r="C165" s="18" t="s">
        <v>474</v>
      </c>
      <c r="D165" s="19" t="s">
        <v>156</v>
      </c>
      <c r="E165" s="20" t="s">
        <v>159</v>
      </c>
      <c r="F165" s="42" t="s">
        <v>59</v>
      </c>
      <c r="G165" s="43" t="s">
        <v>83</v>
      </c>
      <c r="H165" s="21">
        <v>32</v>
      </c>
      <c r="I165" s="21"/>
      <c r="J165" s="22">
        <v>5000.01</v>
      </c>
      <c r="K165" s="56" t="s">
        <v>165</v>
      </c>
      <c r="L165" s="35" t="s">
        <v>167</v>
      </c>
      <c r="M165" s="27" t="s">
        <v>18</v>
      </c>
    </row>
    <row r="166" spans="1:13" ht="24" x14ac:dyDescent="0.2">
      <c r="A166" s="55" t="s">
        <v>17</v>
      </c>
      <c r="B166" s="27" t="s">
        <v>454</v>
      </c>
      <c r="C166" s="18" t="s">
        <v>474</v>
      </c>
      <c r="D166" s="19" t="s">
        <v>156</v>
      </c>
      <c r="E166" s="20" t="s">
        <v>159</v>
      </c>
      <c r="F166" s="42" t="s">
        <v>59</v>
      </c>
      <c r="G166" s="43" t="s">
        <v>83</v>
      </c>
      <c r="H166" s="21">
        <v>33</v>
      </c>
      <c r="I166" s="21"/>
      <c r="J166" s="22">
        <v>5000.01</v>
      </c>
      <c r="K166" s="35" t="s">
        <v>165</v>
      </c>
      <c r="L166" s="35" t="s">
        <v>167</v>
      </c>
      <c r="M166" s="27" t="s">
        <v>18</v>
      </c>
    </row>
    <row r="167" spans="1:13" ht="24" x14ac:dyDescent="0.2">
      <c r="A167" s="55" t="s">
        <v>17</v>
      </c>
      <c r="B167" s="27" t="s">
        <v>455</v>
      </c>
      <c r="C167" s="18" t="s">
        <v>474</v>
      </c>
      <c r="D167" s="19" t="s">
        <v>156</v>
      </c>
      <c r="E167" s="20" t="s">
        <v>159</v>
      </c>
      <c r="F167" s="42" t="s">
        <v>59</v>
      </c>
      <c r="G167" s="43" t="s">
        <v>83</v>
      </c>
      <c r="H167" s="21">
        <v>37</v>
      </c>
      <c r="I167" s="21"/>
      <c r="J167" s="22">
        <v>5000.01</v>
      </c>
      <c r="K167" s="35" t="s">
        <v>165</v>
      </c>
      <c r="L167" s="35" t="s">
        <v>167</v>
      </c>
      <c r="M167" s="27" t="s">
        <v>18</v>
      </c>
    </row>
    <row r="168" spans="1:13" ht="24" x14ac:dyDescent="0.2">
      <c r="A168" s="55" t="s">
        <v>17</v>
      </c>
      <c r="B168" s="27" t="s">
        <v>456</v>
      </c>
      <c r="C168" s="18" t="s">
        <v>474</v>
      </c>
      <c r="D168" s="19" t="s">
        <v>76</v>
      </c>
      <c r="E168" s="20" t="s">
        <v>480</v>
      </c>
      <c r="F168" s="42" t="s">
        <v>59</v>
      </c>
      <c r="G168" s="43" t="s">
        <v>83</v>
      </c>
      <c r="H168" s="21" t="s">
        <v>494</v>
      </c>
      <c r="I168" s="21"/>
      <c r="J168" s="22">
        <v>6960</v>
      </c>
      <c r="K168" s="35" t="s">
        <v>232</v>
      </c>
      <c r="L168" s="62" t="s">
        <v>88</v>
      </c>
      <c r="M168" s="27" t="s">
        <v>18</v>
      </c>
    </row>
    <row r="169" spans="1:13" ht="24" x14ac:dyDescent="0.2">
      <c r="A169" s="55" t="s">
        <v>17</v>
      </c>
      <c r="B169" s="27" t="s">
        <v>457</v>
      </c>
      <c r="C169" s="18" t="s">
        <v>474</v>
      </c>
      <c r="D169" s="19" t="s">
        <v>203</v>
      </c>
      <c r="E169" s="20" t="s">
        <v>481</v>
      </c>
      <c r="F169" s="42" t="s">
        <v>59</v>
      </c>
      <c r="G169" s="43" t="s">
        <v>83</v>
      </c>
      <c r="H169" s="21">
        <v>172</v>
      </c>
      <c r="I169" s="21"/>
      <c r="J169" s="22">
        <v>1500</v>
      </c>
      <c r="K169" s="35" t="s">
        <v>165</v>
      </c>
      <c r="L169" s="56" t="s">
        <v>18</v>
      </c>
      <c r="M169" s="27" t="s">
        <v>18</v>
      </c>
    </row>
    <row r="170" spans="1:13" ht="24" x14ac:dyDescent="0.2">
      <c r="A170" s="55" t="s">
        <v>17</v>
      </c>
      <c r="B170" s="27" t="s">
        <v>458</v>
      </c>
      <c r="C170" s="18" t="s">
        <v>474</v>
      </c>
      <c r="D170" s="19" t="s">
        <v>114</v>
      </c>
      <c r="E170" s="20" t="s">
        <v>482</v>
      </c>
      <c r="F170" s="42" t="s">
        <v>59</v>
      </c>
      <c r="G170" s="43" t="s">
        <v>83</v>
      </c>
      <c r="H170" s="21">
        <v>42</v>
      </c>
      <c r="I170" s="21"/>
      <c r="J170" s="22">
        <v>3480</v>
      </c>
      <c r="K170" s="35" t="s">
        <v>165</v>
      </c>
      <c r="L170" s="64" t="s">
        <v>142</v>
      </c>
      <c r="M170" s="27" t="s">
        <v>18</v>
      </c>
    </row>
    <row r="171" spans="1:13" ht="24" x14ac:dyDescent="0.2">
      <c r="A171" s="55" t="s">
        <v>17</v>
      </c>
      <c r="B171" s="27" t="s">
        <v>459</v>
      </c>
      <c r="C171" s="18" t="s">
        <v>474</v>
      </c>
      <c r="D171" s="19" t="s">
        <v>56</v>
      </c>
      <c r="E171" s="20" t="s">
        <v>483</v>
      </c>
      <c r="F171" s="42" t="s">
        <v>59</v>
      </c>
      <c r="G171" s="43" t="s">
        <v>83</v>
      </c>
      <c r="H171" s="21">
        <v>547</v>
      </c>
      <c r="I171" s="21"/>
      <c r="J171" s="22">
        <v>1500</v>
      </c>
      <c r="K171" s="35" t="s">
        <v>165</v>
      </c>
      <c r="L171" s="35" t="s">
        <v>18</v>
      </c>
      <c r="M171" s="27" t="s">
        <v>18</v>
      </c>
    </row>
    <row r="172" spans="1:13" ht="24" x14ac:dyDescent="0.2">
      <c r="A172" s="55" t="s">
        <v>17</v>
      </c>
      <c r="B172" s="27" t="s">
        <v>460</v>
      </c>
      <c r="C172" s="18" t="s">
        <v>474</v>
      </c>
      <c r="D172" s="19" t="s">
        <v>113</v>
      </c>
      <c r="E172" s="20" t="s">
        <v>484</v>
      </c>
      <c r="F172" s="42" t="s">
        <v>59</v>
      </c>
      <c r="G172" s="43" t="s">
        <v>83</v>
      </c>
      <c r="H172" s="21" t="s">
        <v>495</v>
      </c>
      <c r="I172" s="21"/>
      <c r="J172" s="22">
        <v>3480</v>
      </c>
      <c r="K172" s="35" t="s">
        <v>166</v>
      </c>
      <c r="L172" s="68" t="s">
        <v>141</v>
      </c>
      <c r="M172" s="27" t="s">
        <v>18</v>
      </c>
    </row>
    <row r="173" spans="1:13" ht="24" x14ac:dyDescent="0.2">
      <c r="A173" s="55" t="s">
        <v>17</v>
      </c>
      <c r="B173" s="27" t="s">
        <v>461</v>
      </c>
      <c r="C173" s="18" t="s">
        <v>474</v>
      </c>
      <c r="D173" s="19" t="s">
        <v>112</v>
      </c>
      <c r="E173" s="20" t="s">
        <v>485</v>
      </c>
      <c r="F173" s="42" t="s">
        <v>59</v>
      </c>
      <c r="G173" s="43" t="s">
        <v>83</v>
      </c>
      <c r="H173" s="21" t="s">
        <v>496</v>
      </c>
      <c r="I173" s="21"/>
      <c r="J173" s="22">
        <v>5800</v>
      </c>
      <c r="K173" s="35" t="s">
        <v>232</v>
      </c>
      <c r="L173" s="66" t="s">
        <v>140</v>
      </c>
      <c r="M173" s="27" t="s">
        <v>18</v>
      </c>
    </row>
    <row r="174" spans="1:13" ht="24" x14ac:dyDescent="0.2">
      <c r="A174" s="55" t="s">
        <v>17</v>
      </c>
      <c r="B174" s="27" t="s">
        <v>462</v>
      </c>
      <c r="C174" s="18" t="s">
        <v>474</v>
      </c>
      <c r="D174" s="19" t="s">
        <v>111</v>
      </c>
      <c r="E174" s="20" t="s">
        <v>486</v>
      </c>
      <c r="F174" s="42" t="s">
        <v>59</v>
      </c>
      <c r="G174" s="43" t="s">
        <v>83</v>
      </c>
      <c r="H174" s="21">
        <v>329</v>
      </c>
      <c r="I174" s="21"/>
      <c r="J174" s="22">
        <v>4000</v>
      </c>
      <c r="K174" s="35" t="s">
        <v>165</v>
      </c>
      <c r="L174" s="64" t="s">
        <v>139</v>
      </c>
      <c r="M174" s="27" t="s">
        <v>18</v>
      </c>
    </row>
    <row r="175" spans="1:13" ht="24" x14ac:dyDescent="0.2">
      <c r="A175" s="55" t="s">
        <v>17</v>
      </c>
      <c r="B175" s="27" t="s">
        <v>463</v>
      </c>
      <c r="C175" s="18" t="s">
        <v>474</v>
      </c>
      <c r="D175" s="19" t="s">
        <v>259</v>
      </c>
      <c r="E175" s="20" t="s">
        <v>487</v>
      </c>
      <c r="F175" s="42" t="s">
        <v>59</v>
      </c>
      <c r="G175" s="43" t="s">
        <v>83</v>
      </c>
      <c r="H175" s="21" t="s">
        <v>497</v>
      </c>
      <c r="I175" s="21"/>
      <c r="J175" s="22">
        <v>7876.88</v>
      </c>
      <c r="K175" s="35" t="s">
        <v>165</v>
      </c>
      <c r="L175" s="35" t="s">
        <v>18</v>
      </c>
      <c r="M175" s="27" t="s">
        <v>18</v>
      </c>
    </row>
    <row r="176" spans="1:13" ht="24" x14ac:dyDescent="0.2">
      <c r="A176" s="55" t="s">
        <v>17</v>
      </c>
      <c r="B176" s="27" t="s">
        <v>464</v>
      </c>
      <c r="C176" s="18" t="s">
        <v>474</v>
      </c>
      <c r="D176" s="49" t="s">
        <v>73</v>
      </c>
      <c r="E176" s="20" t="s">
        <v>488</v>
      </c>
      <c r="F176" s="42" t="s">
        <v>59</v>
      </c>
      <c r="G176" s="43" t="s">
        <v>83</v>
      </c>
      <c r="H176" s="21">
        <v>1049</v>
      </c>
      <c r="I176" s="21"/>
      <c r="J176" s="22">
        <v>2320</v>
      </c>
      <c r="K176" s="35" t="s">
        <v>165</v>
      </c>
      <c r="L176" s="35" t="s">
        <v>18</v>
      </c>
      <c r="M176" s="27" t="s">
        <v>18</v>
      </c>
    </row>
    <row r="177" spans="1:13" ht="24" x14ac:dyDescent="0.2">
      <c r="A177" s="55" t="s">
        <v>17</v>
      </c>
      <c r="B177" s="27" t="s">
        <v>465</v>
      </c>
      <c r="C177" s="18" t="s">
        <v>474</v>
      </c>
      <c r="D177" s="19" t="s">
        <v>72</v>
      </c>
      <c r="E177" s="20" t="s">
        <v>128</v>
      </c>
      <c r="F177" s="42" t="s">
        <v>59</v>
      </c>
      <c r="G177" s="43" t="s">
        <v>83</v>
      </c>
      <c r="H177" s="21">
        <v>62</v>
      </c>
      <c r="I177" s="21"/>
      <c r="J177" s="22">
        <v>3480</v>
      </c>
      <c r="K177" s="35" t="s">
        <v>165</v>
      </c>
      <c r="L177" s="61" t="s">
        <v>85</v>
      </c>
      <c r="M177" s="27" t="s">
        <v>18</v>
      </c>
    </row>
    <row r="178" spans="1:13" ht="24" x14ac:dyDescent="0.2">
      <c r="A178" s="55" t="s">
        <v>17</v>
      </c>
      <c r="B178" s="27" t="s">
        <v>466</v>
      </c>
      <c r="C178" s="18" t="s">
        <v>474</v>
      </c>
      <c r="D178" s="19" t="s">
        <v>72</v>
      </c>
      <c r="E178" s="20" t="s">
        <v>128</v>
      </c>
      <c r="F178" s="42" t="s">
        <v>59</v>
      </c>
      <c r="G178" s="43" t="s">
        <v>83</v>
      </c>
      <c r="H178" s="21">
        <v>69</v>
      </c>
      <c r="I178" s="21"/>
      <c r="J178" s="22">
        <v>3480</v>
      </c>
      <c r="K178" s="35" t="s">
        <v>165</v>
      </c>
      <c r="L178" s="61" t="s">
        <v>85</v>
      </c>
      <c r="M178" s="27" t="s">
        <v>18</v>
      </c>
    </row>
    <row r="179" spans="1:13" ht="24" x14ac:dyDescent="0.2">
      <c r="A179" s="55" t="s">
        <v>17</v>
      </c>
      <c r="B179" s="27" t="s">
        <v>467</v>
      </c>
      <c r="C179" s="18" t="s">
        <v>474</v>
      </c>
      <c r="D179" s="19" t="s">
        <v>74</v>
      </c>
      <c r="E179" s="20" t="s">
        <v>159</v>
      </c>
      <c r="F179" s="42" t="s">
        <v>59</v>
      </c>
      <c r="G179" s="43" t="s">
        <v>83</v>
      </c>
      <c r="H179" s="21">
        <v>295</v>
      </c>
      <c r="I179" s="21"/>
      <c r="J179" s="22">
        <v>2800</v>
      </c>
      <c r="K179" s="35" t="s">
        <v>165</v>
      </c>
      <c r="L179" s="35" t="s">
        <v>18</v>
      </c>
      <c r="M179" s="27" t="s">
        <v>18</v>
      </c>
    </row>
    <row r="180" spans="1:13" ht="24" x14ac:dyDescent="0.2">
      <c r="A180" s="55" t="s">
        <v>17</v>
      </c>
      <c r="B180" s="27" t="s">
        <v>468</v>
      </c>
      <c r="C180" s="18" t="s">
        <v>475</v>
      </c>
      <c r="D180" s="49" t="s">
        <v>307</v>
      </c>
      <c r="E180" s="20" t="s">
        <v>489</v>
      </c>
      <c r="F180" s="42" t="s">
        <v>59</v>
      </c>
      <c r="G180" s="43" t="s">
        <v>83</v>
      </c>
      <c r="H180" s="21">
        <v>933</v>
      </c>
      <c r="I180" s="21"/>
      <c r="J180" s="22">
        <v>1740</v>
      </c>
      <c r="K180" s="35" t="s">
        <v>165</v>
      </c>
      <c r="L180" s="35" t="s">
        <v>18</v>
      </c>
      <c r="M180" s="27" t="s">
        <v>18</v>
      </c>
    </row>
    <row r="181" spans="1:13" ht="24" x14ac:dyDescent="0.2">
      <c r="A181" s="55" t="s">
        <v>17</v>
      </c>
      <c r="B181" s="27" t="s">
        <v>469</v>
      </c>
      <c r="C181" s="18" t="s">
        <v>475</v>
      </c>
      <c r="D181" s="49" t="s">
        <v>307</v>
      </c>
      <c r="E181" s="20" t="s">
        <v>490</v>
      </c>
      <c r="F181" s="42" t="s">
        <v>59</v>
      </c>
      <c r="G181" s="43" t="s">
        <v>83</v>
      </c>
      <c r="H181" s="21">
        <v>916</v>
      </c>
      <c r="I181" s="21"/>
      <c r="J181" s="22">
        <v>1740</v>
      </c>
      <c r="K181" s="35" t="s">
        <v>165</v>
      </c>
      <c r="L181" s="35" t="s">
        <v>18</v>
      </c>
      <c r="M181" s="27" t="s">
        <v>18</v>
      </c>
    </row>
    <row r="182" spans="1:13" ht="24" x14ac:dyDescent="0.2">
      <c r="A182" s="55" t="s">
        <v>17</v>
      </c>
      <c r="B182" s="27" t="s">
        <v>470</v>
      </c>
      <c r="C182" s="18" t="s">
        <v>475</v>
      </c>
      <c r="D182" s="19" t="s">
        <v>75</v>
      </c>
      <c r="E182" s="20" t="s">
        <v>491</v>
      </c>
      <c r="F182" s="42" t="s">
        <v>59</v>
      </c>
      <c r="G182" s="43" t="s">
        <v>83</v>
      </c>
      <c r="H182" s="21">
        <v>215</v>
      </c>
      <c r="I182" s="21"/>
      <c r="J182" s="22">
        <v>5800</v>
      </c>
      <c r="K182" s="35" t="s">
        <v>165</v>
      </c>
      <c r="L182" s="62" t="s">
        <v>87</v>
      </c>
      <c r="M182" s="27" t="s">
        <v>18</v>
      </c>
    </row>
    <row r="183" spans="1:13" ht="24" x14ac:dyDescent="0.2">
      <c r="A183" s="55" t="s">
        <v>17</v>
      </c>
      <c r="B183" s="27" t="s">
        <v>471</v>
      </c>
      <c r="C183" s="18" t="s">
        <v>476</v>
      </c>
      <c r="D183" s="19" t="s">
        <v>259</v>
      </c>
      <c r="E183" s="20" t="s">
        <v>492</v>
      </c>
      <c r="F183" s="42" t="s">
        <v>59</v>
      </c>
      <c r="G183" s="43" t="s">
        <v>83</v>
      </c>
      <c r="H183" s="21">
        <v>3823</v>
      </c>
      <c r="I183" s="21"/>
      <c r="J183" s="22">
        <v>7876.88</v>
      </c>
      <c r="K183" s="35" t="s">
        <v>165</v>
      </c>
      <c r="L183" s="35" t="s">
        <v>18</v>
      </c>
      <c r="M183" s="27" t="s">
        <v>18</v>
      </c>
    </row>
    <row r="184" spans="1:13" ht="24" x14ac:dyDescent="0.2">
      <c r="A184" s="55" t="s">
        <v>17</v>
      </c>
      <c r="B184" s="27" t="s">
        <v>472</v>
      </c>
      <c r="C184" s="18" t="s">
        <v>476</v>
      </c>
      <c r="D184" s="19" t="s">
        <v>73</v>
      </c>
      <c r="E184" s="20" t="s">
        <v>493</v>
      </c>
      <c r="F184" s="42" t="s">
        <v>59</v>
      </c>
      <c r="G184" s="43" t="s">
        <v>83</v>
      </c>
      <c r="H184" s="21">
        <v>1058</v>
      </c>
      <c r="I184" s="21"/>
      <c r="J184" s="22">
        <v>2320</v>
      </c>
      <c r="K184" s="35" t="s">
        <v>165</v>
      </c>
      <c r="L184" s="35" t="s">
        <v>18</v>
      </c>
      <c r="M184" s="27" t="s">
        <v>18</v>
      </c>
    </row>
    <row r="185" spans="1:13" x14ac:dyDescent="0.2">
      <c r="C185" s="51"/>
      <c r="D185" s="29"/>
      <c r="E185" s="52"/>
      <c r="F185" s="52"/>
      <c r="G185" s="52"/>
      <c r="H185" s="31"/>
      <c r="I185" s="53"/>
      <c r="J185" s="54"/>
      <c r="K185" s="54"/>
      <c r="L185" s="54"/>
    </row>
    <row r="186" spans="1:13" ht="15.75" x14ac:dyDescent="0.25">
      <c r="E186" s="37" t="s">
        <v>20</v>
      </c>
      <c r="F186" s="37"/>
      <c r="G186" s="37"/>
      <c r="J186" s="36">
        <f>SUM(J11:J184)</f>
        <v>696578.67000000016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="75" zoomScaleNormal="75" zoomScaleSheetLayoutView="75" workbookViewId="0">
      <selection activeCell="A9" sqref="A9"/>
    </sheetView>
  </sheetViews>
  <sheetFormatPr baseColWidth="10" defaultRowHeight="12" x14ac:dyDescent="0.2"/>
  <cols>
    <col min="1" max="1" width="25.85546875" style="1" customWidth="1"/>
    <col min="2" max="2" width="7.7109375" style="1" bestFit="1" customWidth="1"/>
    <col min="3" max="3" width="13.140625" style="2" customWidth="1"/>
    <col min="4" max="4" width="44.5703125" style="1" bestFit="1" customWidth="1"/>
    <col min="5" max="5" width="71.140625" style="3" customWidth="1"/>
    <col min="6" max="6" width="18.7109375" style="3" customWidth="1"/>
    <col min="7" max="7" width="11.140625" style="3" customWidth="1"/>
    <col min="8" max="8" width="9.28515625" style="4" customWidth="1"/>
    <col min="9" max="9" width="12.140625" style="4" customWidth="1"/>
    <col min="10" max="11" width="16.28515625" style="4" customWidth="1"/>
    <col min="12" max="12" width="13" style="4" customWidth="1"/>
    <col min="13" max="13" width="15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446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498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11" t="s">
        <v>2</v>
      </c>
      <c r="B10" s="11" t="s">
        <v>10</v>
      </c>
      <c r="C10" s="70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16" t="s">
        <v>13</v>
      </c>
    </row>
    <row r="11" spans="1:14" x14ac:dyDescent="0.2">
      <c r="J11" s="5"/>
      <c r="K11" s="5"/>
      <c r="L11" s="5"/>
    </row>
    <row r="12" spans="1:14" ht="34.5" customHeight="1" x14ac:dyDescent="0.2">
      <c r="A12" s="55" t="s">
        <v>17</v>
      </c>
      <c r="B12" s="27" t="s">
        <v>327</v>
      </c>
      <c r="C12" s="18" t="s">
        <v>343</v>
      </c>
      <c r="D12" s="19" t="s">
        <v>203</v>
      </c>
      <c r="E12" s="20" t="s">
        <v>349</v>
      </c>
      <c r="F12" s="42" t="s">
        <v>59</v>
      </c>
      <c r="G12" s="43" t="s">
        <v>83</v>
      </c>
      <c r="H12" s="21">
        <v>813</v>
      </c>
      <c r="I12" s="21"/>
      <c r="J12" s="22">
        <v>1500</v>
      </c>
      <c r="K12" s="22" t="s">
        <v>165</v>
      </c>
      <c r="L12" s="22" t="s">
        <v>18</v>
      </c>
      <c r="M12" s="27" t="s">
        <v>18</v>
      </c>
    </row>
    <row r="13" spans="1:14" ht="31.5" customHeight="1" x14ac:dyDescent="0.2">
      <c r="A13" s="55" t="s">
        <v>17</v>
      </c>
      <c r="B13" s="27" t="s">
        <v>328</v>
      </c>
      <c r="C13" s="18" t="s">
        <v>343</v>
      </c>
      <c r="D13" s="19" t="s">
        <v>113</v>
      </c>
      <c r="E13" s="20" t="s">
        <v>350</v>
      </c>
      <c r="F13" s="42" t="s">
        <v>59</v>
      </c>
      <c r="G13" s="43" t="s">
        <v>83</v>
      </c>
      <c r="H13" s="21">
        <v>19093</v>
      </c>
      <c r="I13" s="21"/>
      <c r="J13" s="22">
        <v>3480</v>
      </c>
      <c r="K13" s="22" t="s">
        <v>166</v>
      </c>
      <c r="L13" s="68" t="s">
        <v>141</v>
      </c>
      <c r="M13" s="27" t="s">
        <v>18</v>
      </c>
    </row>
    <row r="14" spans="1:14" ht="36" customHeight="1" x14ac:dyDescent="0.2">
      <c r="A14" s="55" t="s">
        <v>17</v>
      </c>
      <c r="B14" s="27" t="s">
        <v>329</v>
      </c>
      <c r="C14" s="18" t="s">
        <v>343</v>
      </c>
      <c r="D14" s="19" t="s">
        <v>14</v>
      </c>
      <c r="E14" s="20" t="s">
        <v>351</v>
      </c>
      <c r="F14" s="42" t="s">
        <v>59</v>
      </c>
      <c r="G14" s="43" t="s">
        <v>83</v>
      </c>
      <c r="H14" s="21" t="s">
        <v>364</v>
      </c>
      <c r="I14" s="21"/>
      <c r="J14" s="22">
        <v>3670</v>
      </c>
      <c r="K14" s="22" t="s">
        <v>165</v>
      </c>
      <c r="L14" s="35" t="s">
        <v>18</v>
      </c>
      <c r="M14" s="27" t="s">
        <v>18</v>
      </c>
    </row>
    <row r="15" spans="1:14" ht="32.25" customHeight="1" x14ac:dyDescent="0.2">
      <c r="A15" s="55" t="s">
        <v>17</v>
      </c>
      <c r="B15" s="27" t="s">
        <v>330</v>
      </c>
      <c r="C15" s="18" t="s">
        <v>343</v>
      </c>
      <c r="D15" s="49" t="s">
        <v>307</v>
      </c>
      <c r="E15" s="20" t="s">
        <v>352</v>
      </c>
      <c r="F15" s="42" t="s">
        <v>59</v>
      </c>
      <c r="G15" s="43" t="s">
        <v>83</v>
      </c>
      <c r="H15" s="21">
        <v>860</v>
      </c>
      <c r="I15" s="21"/>
      <c r="J15" s="22">
        <v>1740</v>
      </c>
      <c r="K15" s="38" t="s">
        <v>165</v>
      </c>
      <c r="L15" s="56" t="s">
        <v>18</v>
      </c>
      <c r="M15" s="27" t="s">
        <v>18</v>
      </c>
    </row>
    <row r="16" spans="1:14" ht="33" customHeight="1" x14ac:dyDescent="0.2">
      <c r="A16" s="55" t="s">
        <v>17</v>
      </c>
      <c r="B16" s="27" t="s">
        <v>331</v>
      </c>
      <c r="C16" s="18" t="s">
        <v>344</v>
      </c>
      <c r="D16" s="49" t="s">
        <v>307</v>
      </c>
      <c r="E16" s="20" t="s">
        <v>353</v>
      </c>
      <c r="F16" s="42" t="s">
        <v>59</v>
      </c>
      <c r="G16" s="43" t="s">
        <v>83</v>
      </c>
      <c r="H16" s="21">
        <v>869</v>
      </c>
      <c r="I16" s="21"/>
      <c r="J16" s="22">
        <v>1740</v>
      </c>
      <c r="K16" s="22" t="s">
        <v>165</v>
      </c>
      <c r="L16" s="35" t="s">
        <v>18</v>
      </c>
      <c r="M16" s="27" t="s">
        <v>18</v>
      </c>
    </row>
    <row r="17" spans="1:13" ht="33" customHeight="1" x14ac:dyDescent="0.2">
      <c r="A17" s="55" t="s">
        <v>17</v>
      </c>
      <c r="B17" s="27" t="s">
        <v>332</v>
      </c>
      <c r="C17" s="18" t="s">
        <v>345</v>
      </c>
      <c r="D17" s="19" t="s">
        <v>75</v>
      </c>
      <c r="E17" s="20" t="s">
        <v>354</v>
      </c>
      <c r="F17" s="42" t="s">
        <v>59</v>
      </c>
      <c r="G17" s="43" t="s">
        <v>83</v>
      </c>
      <c r="H17" s="21" t="s">
        <v>365</v>
      </c>
      <c r="I17" s="21"/>
      <c r="J17" s="22">
        <v>5800</v>
      </c>
      <c r="K17" s="22" t="s">
        <v>165</v>
      </c>
      <c r="L17" s="62" t="s">
        <v>87</v>
      </c>
      <c r="M17" s="27" t="s">
        <v>18</v>
      </c>
    </row>
    <row r="18" spans="1:13" ht="39" customHeight="1" x14ac:dyDescent="0.2">
      <c r="A18" s="55" t="s">
        <v>17</v>
      </c>
      <c r="B18" s="27" t="s">
        <v>333</v>
      </c>
      <c r="C18" s="18" t="s">
        <v>345</v>
      </c>
      <c r="D18" s="19" t="s">
        <v>259</v>
      </c>
      <c r="E18" s="20" t="s">
        <v>355</v>
      </c>
      <c r="F18" s="42" t="s">
        <v>59</v>
      </c>
      <c r="G18" s="43" t="s">
        <v>83</v>
      </c>
      <c r="H18" s="21">
        <v>970</v>
      </c>
      <c r="I18" s="21"/>
      <c r="J18" s="22">
        <v>7876.88</v>
      </c>
      <c r="K18" s="22" t="s">
        <v>165</v>
      </c>
      <c r="L18" s="35" t="s">
        <v>18</v>
      </c>
      <c r="M18" s="27" t="s">
        <v>18</v>
      </c>
    </row>
    <row r="19" spans="1:13" ht="31.5" customHeight="1" x14ac:dyDescent="0.2">
      <c r="A19" s="55" t="s">
        <v>17</v>
      </c>
      <c r="B19" s="27" t="s">
        <v>334</v>
      </c>
      <c r="C19" s="18" t="s">
        <v>345</v>
      </c>
      <c r="D19" s="19" t="s">
        <v>111</v>
      </c>
      <c r="E19" s="20" t="s">
        <v>356</v>
      </c>
      <c r="F19" s="42" t="s">
        <v>59</v>
      </c>
      <c r="G19" s="43" t="s">
        <v>83</v>
      </c>
      <c r="H19" s="21">
        <v>317</v>
      </c>
      <c r="I19" s="21"/>
      <c r="J19" s="22">
        <v>4000</v>
      </c>
      <c r="K19" s="22" t="s">
        <v>165</v>
      </c>
      <c r="L19" s="64" t="s">
        <v>139</v>
      </c>
      <c r="M19" s="27" t="s">
        <v>18</v>
      </c>
    </row>
    <row r="20" spans="1:13" ht="40.5" customHeight="1" x14ac:dyDescent="0.2">
      <c r="A20" s="55" t="s">
        <v>17</v>
      </c>
      <c r="B20" s="27" t="s">
        <v>335</v>
      </c>
      <c r="C20" s="18" t="s">
        <v>345</v>
      </c>
      <c r="D20" s="19" t="s">
        <v>113</v>
      </c>
      <c r="E20" s="20" t="s">
        <v>357</v>
      </c>
      <c r="F20" s="42" t="s">
        <v>59</v>
      </c>
      <c r="G20" s="43" t="s">
        <v>83</v>
      </c>
      <c r="H20" s="21">
        <v>2217</v>
      </c>
      <c r="I20" s="21"/>
      <c r="J20" s="22">
        <v>3480</v>
      </c>
      <c r="K20" s="22" t="s">
        <v>166</v>
      </c>
      <c r="L20" s="68" t="s">
        <v>141</v>
      </c>
      <c r="M20" s="27" t="s">
        <v>18</v>
      </c>
    </row>
    <row r="21" spans="1:13" ht="33.75" customHeight="1" x14ac:dyDescent="0.2">
      <c r="A21" s="55" t="s">
        <v>17</v>
      </c>
      <c r="B21" s="27" t="s">
        <v>336</v>
      </c>
      <c r="C21" s="18" t="s">
        <v>345</v>
      </c>
      <c r="D21" s="19" t="s">
        <v>74</v>
      </c>
      <c r="E21" s="20" t="s">
        <v>80</v>
      </c>
      <c r="F21" s="42" t="s">
        <v>59</v>
      </c>
      <c r="G21" s="43" t="s">
        <v>83</v>
      </c>
      <c r="H21" s="21">
        <v>273</v>
      </c>
      <c r="I21" s="21"/>
      <c r="J21" s="22">
        <v>2800</v>
      </c>
      <c r="K21" s="22" t="s">
        <v>165</v>
      </c>
      <c r="L21" s="35" t="s">
        <v>18</v>
      </c>
      <c r="M21" s="27" t="s">
        <v>18</v>
      </c>
    </row>
    <row r="22" spans="1:13" ht="39" customHeight="1" x14ac:dyDescent="0.2">
      <c r="A22" s="55" t="s">
        <v>17</v>
      </c>
      <c r="B22" s="27" t="s">
        <v>337</v>
      </c>
      <c r="C22" s="18" t="s">
        <v>345</v>
      </c>
      <c r="D22" s="19" t="s">
        <v>73</v>
      </c>
      <c r="E22" s="20" t="s">
        <v>358</v>
      </c>
      <c r="F22" s="42" t="s">
        <v>59</v>
      </c>
      <c r="G22" s="43" t="s">
        <v>83</v>
      </c>
      <c r="H22" s="21">
        <v>1005</v>
      </c>
      <c r="I22" s="21"/>
      <c r="J22" s="22">
        <v>2320</v>
      </c>
      <c r="K22" s="22" t="s">
        <v>165</v>
      </c>
      <c r="L22" s="35" t="s">
        <v>18</v>
      </c>
      <c r="M22" s="27" t="s">
        <v>18</v>
      </c>
    </row>
    <row r="23" spans="1:13" ht="33.75" customHeight="1" x14ac:dyDescent="0.2">
      <c r="A23" s="55" t="s">
        <v>17</v>
      </c>
      <c r="B23" s="27" t="s">
        <v>338</v>
      </c>
      <c r="C23" s="18" t="s">
        <v>346</v>
      </c>
      <c r="D23" s="19" t="s">
        <v>308</v>
      </c>
      <c r="E23" s="20" t="s">
        <v>359</v>
      </c>
      <c r="F23" s="42" t="s">
        <v>59</v>
      </c>
      <c r="G23" s="43" t="s">
        <v>447</v>
      </c>
      <c r="H23" s="21">
        <v>347</v>
      </c>
      <c r="I23" s="21"/>
      <c r="J23" s="22">
        <v>6960</v>
      </c>
      <c r="K23" s="22" t="s">
        <v>366</v>
      </c>
      <c r="L23" s="35" t="s">
        <v>18</v>
      </c>
      <c r="M23" s="27" t="s">
        <v>18</v>
      </c>
    </row>
    <row r="24" spans="1:13" ht="34.5" customHeight="1" x14ac:dyDescent="0.2">
      <c r="A24" s="55" t="s">
        <v>17</v>
      </c>
      <c r="B24" s="27" t="s">
        <v>339</v>
      </c>
      <c r="C24" s="18" t="s">
        <v>346</v>
      </c>
      <c r="D24" s="49" t="s">
        <v>307</v>
      </c>
      <c r="E24" s="20" t="s">
        <v>360</v>
      </c>
      <c r="F24" s="42" t="s">
        <v>59</v>
      </c>
      <c r="G24" s="43" t="s">
        <v>83</v>
      </c>
      <c r="H24" s="21">
        <v>892</v>
      </c>
      <c r="I24" s="21"/>
      <c r="J24" s="22">
        <v>1740</v>
      </c>
      <c r="K24" s="22" t="s">
        <v>165</v>
      </c>
      <c r="L24" s="35" t="s">
        <v>18</v>
      </c>
      <c r="M24" s="27" t="s">
        <v>18</v>
      </c>
    </row>
    <row r="25" spans="1:13" ht="30" customHeight="1" x14ac:dyDescent="0.2">
      <c r="A25" s="55" t="s">
        <v>17</v>
      </c>
      <c r="B25" s="27" t="s">
        <v>340</v>
      </c>
      <c r="C25" s="18" t="s">
        <v>347</v>
      </c>
      <c r="D25" s="19" t="s">
        <v>15</v>
      </c>
      <c r="E25" s="20" t="s">
        <v>361</v>
      </c>
      <c r="F25" s="42" t="s">
        <v>59</v>
      </c>
      <c r="G25" s="43" t="s">
        <v>83</v>
      </c>
      <c r="H25" s="21">
        <v>22117</v>
      </c>
      <c r="I25" s="21"/>
      <c r="J25" s="22">
        <v>1800</v>
      </c>
      <c r="K25" s="22" t="s">
        <v>165</v>
      </c>
      <c r="L25" s="35" t="s">
        <v>18</v>
      </c>
      <c r="M25" s="27" t="s">
        <v>18</v>
      </c>
    </row>
    <row r="26" spans="1:13" ht="33" customHeight="1" x14ac:dyDescent="0.2">
      <c r="A26" s="55" t="s">
        <v>17</v>
      </c>
      <c r="B26" s="27" t="s">
        <v>341</v>
      </c>
      <c r="C26" s="18" t="s">
        <v>348</v>
      </c>
      <c r="D26" s="19" t="s">
        <v>76</v>
      </c>
      <c r="E26" s="20" t="s">
        <v>362</v>
      </c>
      <c r="F26" s="42" t="s">
        <v>59</v>
      </c>
      <c r="G26" s="43" t="s">
        <v>83</v>
      </c>
      <c r="H26" s="21">
        <v>169</v>
      </c>
      <c r="I26" s="21"/>
      <c r="J26" s="22">
        <v>6960</v>
      </c>
      <c r="K26" s="22" t="s">
        <v>232</v>
      </c>
      <c r="L26" s="62" t="s">
        <v>88</v>
      </c>
      <c r="M26" s="27" t="s">
        <v>18</v>
      </c>
    </row>
    <row r="27" spans="1:13" ht="39" customHeight="1" x14ac:dyDescent="0.2">
      <c r="A27" s="55" t="s">
        <v>17</v>
      </c>
      <c r="B27" s="27" t="s">
        <v>342</v>
      </c>
      <c r="C27" s="18" t="s">
        <v>348</v>
      </c>
      <c r="D27" s="19" t="s">
        <v>114</v>
      </c>
      <c r="E27" s="20" t="s">
        <v>363</v>
      </c>
      <c r="F27" s="42" t="s">
        <v>59</v>
      </c>
      <c r="G27" s="43" t="s">
        <v>83</v>
      </c>
      <c r="H27" s="21">
        <v>31</v>
      </c>
      <c r="I27" s="21"/>
      <c r="J27" s="22">
        <v>3480</v>
      </c>
      <c r="K27" s="22" t="s">
        <v>165</v>
      </c>
      <c r="L27" s="64" t="s">
        <v>142</v>
      </c>
      <c r="M27" s="27" t="s">
        <v>18</v>
      </c>
    </row>
    <row r="28" spans="1:13" ht="12.75" thickBot="1" x14ac:dyDescent="0.25">
      <c r="C28" s="28"/>
      <c r="D28" s="29"/>
      <c r="E28" s="30"/>
      <c r="F28" s="30"/>
      <c r="G28" s="30"/>
      <c r="H28" s="31"/>
      <c r="I28" s="31"/>
      <c r="J28" s="39"/>
      <c r="K28" s="39"/>
      <c r="L28" s="39"/>
    </row>
    <row r="29" spans="1:13" ht="12.75" thickBot="1" x14ac:dyDescent="0.25">
      <c r="E29" s="32" t="s">
        <v>8</v>
      </c>
      <c r="F29" s="32"/>
      <c r="G29" s="32"/>
      <c r="H29" s="7"/>
      <c r="I29" s="7"/>
      <c r="J29" s="33">
        <f>SUM(J12:J27)</f>
        <v>59346.880000000005</v>
      </c>
      <c r="K29" s="34"/>
      <c r="L29" s="34"/>
    </row>
    <row r="47" spans="13:13" x14ac:dyDescent="0.2">
      <c r="M47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zoomScale="75" zoomScaleNormal="75" zoomScaleSheetLayoutView="75" workbookViewId="0">
      <selection activeCell="E10" sqref="E10"/>
    </sheetView>
  </sheetViews>
  <sheetFormatPr baseColWidth="10" defaultRowHeight="12" x14ac:dyDescent="0.2"/>
  <cols>
    <col min="1" max="1" width="21.8554687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85546875" style="4" customWidth="1"/>
    <col min="10" max="10" width="12.85546875" style="4" customWidth="1"/>
    <col min="11" max="11" width="12.42578125" style="4" customWidth="1"/>
    <col min="12" max="12" width="16.7109375" style="4" customWidth="1"/>
    <col min="13" max="13" width="15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445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498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40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16" t="s">
        <v>13</v>
      </c>
    </row>
    <row r="11" spans="1:14" x14ac:dyDescent="0.2">
      <c r="J11" s="5"/>
      <c r="K11" s="5"/>
      <c r="L11" s="5"/>
    </row>
    <row r="12" spans="1:14" ht="12.75" x14ac:dyDescent="0.2">
      <c r="A12" s="27"/>
      <c r="B12" s="27"/>
      <c r="C12" s="18"/>
      <c r="D12" s="19"/>
      <c r="E12" s="20"/>
      <c r="F12" s="42"/>
      <c r="G12" s="43"/>
      <c r="H12" s="21"/>
      <c r="I12" s="48"/>
      <c r="J12" s="22"/>
      <c r="K12" s="22"/>
      <c r="L12" s="22"/>
      <c r="M12" s="27"/>
    </row>
    <row r="13" spans="1:14" ht="36.75" customHeight="1" x14ac:dyDescent="0.2">
      <c r="A13" s="55" t="s">
        <v>17</v>
      </c>
      <c r="B13" s="27" t="s">
        <v>367</v>
      </c>
      <c r="C13" s="18" t="s">
        <v>387</v>
      </c>
      <c r="D13" s="19" t="s">
        <v>112</v>
      </c>
      <c r="E13" s="20" t="s">
        <v>394</v>
      </c>
      <c r="F13" s="42" t="s">
        <v>59</v>
      </c>
      <c r="G13" s="43" t="s">
        <v>83</v>
      </c>
      <c r="H13" s="21">
        <v>73</v>
      </c>
      <c r="I13" s="21"/>
      <c r="J13" s="22">
        <v>5800</v>
      </c>
      <c r="K13" s="35" t="s">
        <v>232</v>
      </c>
      <c r="L13" s="66" t="s">
        <v>140</v>
      </c>
      <c r="M13" s="27" t="s">
        <v>18</v>
      </c>
    </row>
    <row r="14" spans="1:14" ht="32.25" customHeight="1" x14ac:dyDescent="0.2">
      <c r="A14" s="55" t="s">
        <v>17</v>
      </c>
      <c r="B14" s="27" t="s">
        <v>368</v>
      </c>
      <c r="C14" s="18" t="s">
        <v>387</v>
      </c>
      <c r="D14" s="19" t="s">
        <v>56</v>
      </c>
      <c r="E14" s="20" t="s">
        <v>395</v>
      </c>
      <c r="F14" s="42" t="s">
        <v>59</v>
      </c>
      <c r="G14" s="43" t="s">
        <v>83</v>
      </c>
      <c r="H14" s="21" t="s">
        <v>409</v>
      </c>
      <c r="I14" s="21"/>
      <c r="J14" s="22">
        <v>1500</v>
      </c>
      <c r="K14" s="56" t="s">
        <v>165</v>
      </c>
      <c r="L14" s="56" t="s">
        <v>18</v>
      </c>
      <c r="M14" s="27" t="s">
        <v>18</v>
      </c>
    </row>
    <row r="15" spans="1:14" ht="29.25" customHeight="1" x14ac:dyDescent="0.2">
      <c r="A15" s="55" t="s">
        <v>17</v>
      </c>
      <c r="B15" s="27" t="s">
        <v>369</v>
      </c>
      <c r="C15" s="18" t="s">
        <v>388</v>
      </c>
      <c r="D15" s="19" t="s">
        <v>259</v>
      </c>
      <c r="E15" s="20" t="s">
        <v>396</v>
      </c>
      <c r="F15" s="42" t="s">
        <v>59</v>
      </c>
      <c r="G15" s="43" t="s">
        <v>83</v>
      </c>
      <c r="H15" s="21">
        <v>3766</v>
      </c>
      <c r="I15" s="21"/>
      <c r="J15" s="22">
        <v>7876.88</v>
      </c>
      <c r="K15" s="35" t="s">
        <v>165</v>
      </c>
      <c r="L15" s="35" t="s">
        <v>18</v>
      </c>
      <c r="M15" s="27" t="s">
        <v>18</v>
      </c>
    </row>
    <row r="16" spans="1:14" ht="32.25" customHeight="1" x14ac:dyDescent="0.2">
      <c r="A16" s="55" t="s">
        <v>17</v>
      </c>
      <c r="B16" s="27" t="s">
        <v>370</v>
      </c>
      <c r="C16" s="18" t="s">
        <v>388</v>
      </c>
      <c r="D16" s="19" t="s">
        <v>156</v>
      </c>
      <c r="E16" s="20" t="s">
        <v>397</v>
      </c>
      <c r="F16" s="42" t="s">
        <v>59</v>
      </c>
      <c r="G16" s="43" t="s">
        <v>83</v>
      </c>
      <c r="H16" s="21">
        <v>25</v>
      </c>
      <c r="I16" s="21"/>
      <c r="J16" s="22">
        <v>5000.01</v>
      </c>
      <c r="K16" s="35" t="s">
        <v>165</v>
      </c>
      <c r="L16" s="35" t="s">
        <v>167</v>
      </c>
      <c r="M16" s="27" t="s">
        <v>18</v>
      </c>
    </row>
    <row r="17" spans="1:13" ht="32.25" customHeight="1" x14ac:dyDescent="0.2">
      <c r="A17" s="55" t="s">
        <v>17</v>
      </c>
      <c r="B17" s="27" t="s">
        <v>371</v>
      </c>
      <c r="C17" s="18" t="s">
        <v>388</v>
      </c>
      <c r="D17" s="19" t="s">
        <v>156</v>
      </c>
      <c r="E17" s="20" t="s">
        <v>397</v>
      </c>
      <c r="F17" s="42" t="s">
        <v>59</v>
      </c>
      <c r="G17" s="43" t="s">
        <v>83</v>
      </c>
      <c r="H17" s="21">
        <v>223</v>
      </c>
      <c r="I17" s="21"/>
      <c r="J17" s="22">
        <v>5000.01</v>
      </c>
      <c r="K17" s="35" t="s">
        <v>165</v>
      </c>
      <c r="L17" s="35" t="s">
        <v>167</v>
      </c>
      <c r="M17" s="27" t="s">
        <v>18</v>
      </c>
    </row>
    <row r="18" spans="1:13" ht="27.75" customHeight="1" x14ac:dyDescent="0.2">
      <c r="A18" s="55" t="s">
        <v>17</v>
      </c>
      <c r="B18" s="27" t="s">
        <v>372</v>
      </c>
      <c r="C18" s="18" t="s">
        <v>388</v>
      </c>
      <c r="D18" s="19" t="s">
        <v>73</v>
      </c>
      <c r="E18" s="20" t="s">
        <v>398</v>
      </c>
      <c r="F18" s="42" t="s">
        <v>59</v>
      </c>
      <c r="G18" s="43" t="s">
        <v>83</v>
      </c>
      <c r="H18" s="21">
        <v>1016</v>
      </c>
      <c r="I18" s="21"/>
      <c r="J18" s="22">
        <v>2320</v>
      </c>
      <c r="K18" s="35" t="s">
        <v>165</v>
      </c>
      <c r="L18" s="35" t="s">
        <v>18</v>
      </c>
      <c r="M18" s="27" t="s">
        <v>18</v>
      </c>
    </row>
    <row r="19" spans="1:13" ht="27.75" customHeight="1" x14ac:dyDescent="0.2">
      <c r="A19" s="55" t="s">
        <v>17</v>
      </c>
      <c r="B19" s="27" t="s">
        <v>373</v>
      </c>
      <c r="C19" s="18" t="s">
        <v>388</v>
      </c>
      <c r="D19" s="19" t="s">
        <v>111</v>
      </c>
      <c r="E19" s="20" t="s">
        <v>399</v>
      </c>
      <c r="F19" s="42" t="s">
        <v>59</v>
      </c>
      <c r="G19" s="43" t="s">
        <v>83</v>
      </c>
      <c r="H19" s="21">
        <v>321</v>
      </c>
      <c r="I19" s="21"/>
      <c r="J19" s="22">
        <v>4000</v>
      </c>
      <c r="K19" s="35" t="s">
        <v>165</v>
      </c>
      <c r="L19" s="64" t="s">
        <v>139</v>
      </c>
      <c r="M19" s="27" t="s">
        <v>18</v>
      </c>
    </row>
    <row r="20" spans="1:13" ht="27" customHeight="1" x14ac:dyDescent="0.2">
      <c r="A20" s="55" t="s">
        <v>17</v>
      </c>
      <c r="B20" s="27" t="s">
        <v>374</v>
      </c>
      <c r="C20" s="18" t="s">
        <v>388</v>
      </c>
      <c r="D20" s="19" t="s">
        <v>74</v>
      </c>
      <c r="E20" s="20" t="s">
        <v>80</v>
      </c>
      <c r="F20" s="42" t="s">
        <v>59</v>
      </c>
      <c r="G20" s="43" t="s">
        <v>83</v>
      </c>
      <c r="H20" s="21">
        <v>281</v>
      </c>
      <c r="I20" s="21"/>
      <c r="J20" s="22">
        <v>2800</v>
      </c>
      <c r="K20" s="35" t="s">
        <v>165</v>
      </c>
      <c r="L20" s="35" t="s">
        <v>18</v>
      </c>
      <c r="M20" s="27" t="s">
        <v>18</v>
      </c>
    </row>
    <row r="21" spans="1:13" ht="30" customHeight="1" x14ac:dyDescent="0.2">
      <c r="A21" s="55" t="s">
        <v>17</v>
      </c>
      <c r="B21" s="27" t="s">
        <v>375</v>
      </c>
      <c r="C21" s="18" t="s">
        <v>388</v>
      </c>
      <c r="D21" s="19" t="s">
        <v>113</v>
      </c>
      <c r="E21" s="20" t="s">
        <v>400</v>
      </c>
      <c r="F21" s="42" t="s">
        <v>59</v>
      </c>
      <c r="G21" s="43" t="s">
        <v>83</v>
      </c>
      <c r="H21" s="21" t="s">
        <v>410</v>
      </c>
      <c r="I21" s="21"/>
      <c r="J21" s="22">
        <v>3480</v>
      </c>
      <c r="K21" s="35" t="s">
        <v>166</v>
      </c>
      <c r="L21" s="68" t="s">
        <v>141</v>
      </c>
      <c r="M21" s="27" t="s">
        <v>18</v>
      </c>
    </row>
    <row r="22" spans="1:13" ht="30" customHeight="1" x14ac:dyDescent="0.2">
      <c r="A22" s="55" t="s">
        <v>17</v>
      </c>
      <c r="B22" s="27" t="s">
        <v>376</v>
      </c>
      <c r="C22" s="18" t="s">
        <v>388</v>
      </c>
      <c r="D22" s="19" t="s">
        <v>156</v>
      </c>
      <c r="E22" s="20" t="s">
        <v>397</v>
      </c>
      <c r="F22" s="42" t="s">
        <v>59</v>
      </c>
      <c r="G22" s="43" t="s">
        <v>83</v>
      </c>
      <c r="H22" s="21">
        <v>3615</v>
      </c>
      <c r="I22" s="21"/>
      <c r="J22" s="22">
        <v>5000.01</v>
      </c>
      <c r="K22" s="35" t="s">
        <v>165</v>
      </c>
      <c r="L22" s="35" t="s">
        <v>167</v>
      </c>
      <c r="M22" s="27" t="s">
        <v>18</v>
      </c>
    </row>
    <row r="23" spans="1:13" ht="29.25" customHeight="1" x14ac:dyDescent="0.2">
      <c r="A23" s="55" t="s">
        <v>17</v>
      </c>
      <c r="B23" s="27" t="s">
        <v>377</v>
      </c>
      <c r="C23" s="18" t="s">
        <v>389</v>
      </c>
      <c r="D23" s="49" t="s">
        <v>307</v>
      </c>
      <c r="E23" s="20" t="s">
        <v>401</v>
      </c>
      <c r="F23" s="42" t="s">
        <v>59</v>
      </c>
      <c r="G23" s="43" t="s">
        <v>83</v>
      </c>
      <c r="H23" s="21">
        <v>904</v>
      </c>
      <c r="I23" s="21"/>
      <c r="J23" s="22">
        <v>1740</v>
      </c>
      <c r="K23" s="35" t="s">
        <v>165</v>
      </c>
      <c r="L23" s="35" t="s">
        <v>18</v>
      </c>
      <c r="M23" s="27" t="s">
        <v>18</v>
      </c>
    </row>
    <row r="24" spans="1:13" ht="27.75" customHeight="1" x14ac:dyDescent="0.2">
      <c r="A24" s="55" t="s">
        <v>17</v>
      </c>
      <c r="B24" s="27" t="s">
        <v>378</v>
      </c>
      <c r="C24" s="18" t="s">
        <v>389</v>
      </c>
      <c r="D24" s="19" t="s">
        <v>203</v>
      </c>
      <c r="E24" s="20" t="s">
        <v>402</v>
      </c>
      <c r="F24" s="42" t="s">
        <v>59</v>
      </c>
      <c r="G24" s="43" t="s">
        <v>83</v>
      </c>
      <c r="H24" s="21">
        <v>164</v>
      </c>
      <c r="I24" s="21"/>
      <c r="J24" s="22">
        <v>1500</v>
      </c>
      <c r="K24" s="35" t="s">
        <v>165</v>
      </c>
      <c r="L24" s="35" t="s">
        <v>18</v>
      </c>
      <c r="M24" s="27" t="s">
        <v>18</v>
      </c>
    </row>
    <row r="25" spans="1:13" ht="27" customHeight="1" x14ac:dyDescent="0.2">
      <c r="A25" s="55" t="s">
        <v>17</v>
      </c>
      <c r="B25" s="27" t="s">
        <v>379</v>
      </c>
      <c r="C25" s="18" t="s">
        <v>389</v>
      </c>
      <c r="D25" s="19" t="s">
        <v>72</v>
      </c>
      <c r="E25" s="20" t="s">
        <v>77</v>
      </c>
      <c r="F25" s="42" t="s">
        <v>59</v>
      </c>
      <c r="G25" s="43" t="s">
        <v>83</v>
      </c>
      <c r="H25" s="21">
        <v>51</v>
      </c>
      <c r="I25" s="21"/>
      <c r="J25" s="22">
        <v>3480</v>
      </c>
      <c r="K25" s="35" t="s">
        <v>165</v>
      </c>
      <c r="L25" s="61" t="s">
        <v>85</v>
      </c>
      <c r="M25" s="27" t="s">
        <v>18</v>
      </c>
    </row>
    <row r="26" spans="1:13" ht="31.5" customHeight="1" x14ac:dyDescent="0.2">
      <c r="A26" s="55" t="s">
        <v>17</v>
      </c>
      <c r="B26" s="27" t="s">
        <v>380</v>
      </c>
      <c r="C26" s="18" t="s">
        <v>390</v>
      </c>
      <c r="D26" s="19" t="s">
        <v>112</v>
      </c>
      <c r="E26" s="20" t="s">
        <v>403</v>
      </c>
      <c r="F26" s="42" t="s">
        <v>59</v>
      </c>
      <c r="G26" s="43" t="s">
        <v>83</v>
      </c>
      <c r="H26" s="21">
        <v>5670</v>
      </c>
      <c r="I26" s="21"/>
      <c r="J26" s="22">
        <v>5800</v>
      </c>
      <c r="K26" s="35" t="s">
        <v>232</v>
      </c>
      <c r="L26" s="66" t="s">
        <v>140</v>
      </c>
      <c r="M26" s="27" t="s">
        <v>18</v>
      </c>
    </row>
    <row r="27" spans="1:13" ht="33.75" customHeight="1" x14ac:dyDescent="0.2">
      <c r="A27" s="55" t="s">
        <v>17</v>
      </c>
      <c r="B27" s="27" t="s">
        <v>381</v>
      </c>
      <c r="C27" s="18" t="s">
        <v>390</v>
      </c>
      <c r="D27" s="19" t="s">
        <v>113</v>
      </c>
      <c r="E27" s="20" t="s">
        <v>404</v>
      </c>
      <c r="F27" s="42" t="s">
        <v>59</v>
      </c>
      <c r="G27" s="43" t="s">
        <v>83</v>
      </c>
      <c r="H27" s="21" t="s">
        <v>411</v>
      </c>
      <c r="I27" s="21"/>
      <c r="J27" s="22">
        <v>3480</v>
      </c>
      <c r="K27" s="35" t="s">
        <v>166</v>
      </c>
      <c r="L27" s="68" t="s">
        <v>141</v>
      </c>
      <c r="M27" s="27" t="s">
        <v>18</v>
      </c>
    </row>
    <row r="28" spans="1:13" ht="29.25" customHeight="1" x14ac:dyDescent="0.2">
      <c r="A28" s="55" t="s">
        <v>17</v>
      </c>
      <c r="B28" s="27" t="s">
        <v>382</v>
      </c>
      <c r="C28" s="18" t="s">
        <v>391</v>
      </c>
      <c r="D28" s="19" t="s">
        <v>72</v>
      </c>
      <c r="E28" s="20" t="s">
        <v>77</v>
      </c>
      <c r="F28" s="42" t="s">
        <v>59</v>
      </c>
      <c r="G28" s="43" t="s">
        <v>83</v>
      </c>
      <c r="H28" s="21">
        <v>46</v>
      </c>
      <c r="I28" s="21"/>
      <c r="J28" s="22">
        <v>3480</v>
      </c>
      <c r="K28" s="35" t="s">
        <v>165</v>
      </c>
      <c r="L28" s="61" t="s">
        <v>85</v>
      </c>
      <c r="M28" s="27" t="s">
        <v>18</v>
      </c>
    </row>
    <row r="29" spans="1:13" ht="31.5" customHeight="1" x14ac:dyDescent="0.2">
      <c r="A29" s="55" t="s">
        <v>17</v>
      </c>
      <c r="B29" s="27" t="s">
        <v>383</v>
      </c>
      <c r="C29" s="18" t="s">
        <v>392</v>
      </c>
      <c r="D29" s="19" t="s">
        <v>56</v>
      </c>
      <c r="E29" s="20" t="s">
        <v>405</v>
      </c>
      <c r="F29" s="42" t="s">
        <v>59</v>
      </c>
      <c r="G29" s="43" t="s">
        <v>83</v>
      </c>
      <c r="H29" s="21" t="s">
        <v>412</v>
      </c>
      <c r="I29" s="21"/>
      <c r="J29" s="22">
        <v>1500</v>
      </c>
      <c r="K29" s="62" t="s">
        <v>165</v>
      </c>
      <c r="L29" s="35" t="s">
        <v>18</v>
      </c>
      <c r="M29" s="27" t="s">
        <v>18</v>
      </c>
    </row>
    <row r="30" spans="1:13" ht="25.5" customHeight="1" x14ac:dyDescent="0.2">
      <c r="A30" s="55" t="s">
        <v>17</v>
      </c>
      <c r="B30" s="27" t="s">
        <v>384</v>
      </c>
      <c r="C30" s="18" t="s">
        <v>392</v>
      </c>
      <c r="D30" s="19" t="s">
        <v>114</v>
      </c>
      <c r="E30" s="20" t="s">
        <v>406</v>
      </c>
      <c r="F30" s="42" t="s">
        <v>59</v>
      </c>
      <c r="G30" s="43" t="s">
        <v>83</v>
      </c>
      <c r="H30" s="21" t="s">
        <v>413</v>
      </c>
      <c r="I30" s="21"/>
      <c r="J30" s="22">
        <v>3480</v>
      </c>
      <c r="K30" s="35" t="s">
        <v>165</v>
      </c>
      <c r="L30" s="64" t="s">
        <v>142</v>
      </c>
      <c r="M30" s="27" t="s">
        <v>18</v>
      </c>
    </row>
    <row r="31" spans="1:13" ht="31.5" customHeight="1" x14ac:dyDescent="0.2">
      <c r="A31" s="55" t="s">
        <v>17</v>
      </c>
      <c r="B31" s="27" t="s">
        <v>385</v>
      </c>
      <c r="C31" s="18" t="s">
        <v>392</v>
      </c>
      <c r="D31" s="19" t="s">
        <v>114</v>
      </c>
      <c r="E31" s="20" t="s">
        <v>407</v>
      </c>
      <c r="F31" s="42" t="s">
        <v>59</v>
      </c>
      <c r="G31" s="43" t="s">
        <v>83</v>
      </c>
      <c r="H31" s="21">
        <v>37</v>
      </c>
      <c r="I31" s="21"/>
      <c r="J31" s="22">
        <v>3480</v>
      </c>
      <c r="K31" s="35" t="s">
        <v>165</v>
      </c>
      <c r="L31" s="64" t="s">
        <v>142</v>
      </c>
      <c r="M31" s="27" t="s">
        <v>18</v>
      </c>
    </row>
    <row r="32" spans="1:13" ht="24" customHeight="1" x14ac:dyDescent="0.2">
      <c r="A32" s="55" t="s">
        <v>17</v>
      </c>
      <c r="B32" s="27" t="s">
        <v>386</v>
      </c>
      <c r="C32" s="18" t="s">
        <v>393</v>
      </c>
      <c r="D32" s="19" t="s">
        <v>308</v>
      </c>
      <c r="E32" s="20" t="s">
        <v>408</v>
      </c>
      <c r="F32" s="42" t="s">
        <v>59</v>
      </c>
      <c r="G32" s="43" t="s">
        <v>447</v>
      </c>
      <c r="H32" s="21">
        <v>357</v>
      </c>
      <c r="I32" s="21"/>
      <c r="J32" s="22">
        <v>6960</v>
      </c>
      <c r="K32" s="35" t="s">
        <v>366</v>
      </c>
      <c r="L32" s="35" t="s">
        <v>18</v>
      </c>
      <c r="M32" s="27" t="s">
        <v>18</v>
      </c>
    </row>
    <row r="33" spans="3:12" ht="12.75" thickBot="1" x14ac:dyDescent="0.25">
      <c r="C33" s="28"/>
      <c r="D33" s="29"/>
      <c r="E33" s="30"/>
      <c r="F33" s="30"/>
      <c r="G33" s="30"/>
      <c r="H33" s="31"/>
      <c r="I33" s="31"/>
      <c r="J33" s="39"/>
      <c r="K33" s="39"/>
      <c r="L33" s="39"/>
    </row>
    <row r="34" spans="3:12" ht="12.75" thickBot="1" x14ac:dyDescent="0.25">
      <c r="E34" s="32" t="s">
        <v>8</v>
      </c>
      <c r="F34" s="32"/>
      <c r="G34" s="32"/>
      <c r="H34" s="7"/>
      <c r="I34" s="7"/>
      <c r="J34" s="33">
        <f>SUM(J12:J32)</f>
        <v>77676.91</v>
      </c>
      <c r="K34" s="34"/>
      <c r="L34" s="34"/>
    </row>
    <row r="52" spans="13:13" x14ac:dyDescent="0.2">
      <c r="M52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zoomScale="75" zoomScaleNormal="75" zoomScaleSheetLayoutView="75" workbookViewId="0">
      <selection activeCell="A7" sqref="A7"/>
    </sheetView>
  </sheetViews>
  <sheetFormatPr baseColWidth="10" defaultRowHeight="12" x14ac:dyDescent="0.2"/>
  <cols>
    <col min="1" max="1" width="19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11.42578125" style="4" customWidth="1"/>
    <col min="9" max="9" width="9.85546875" style="4" customWidth="1"/>
    <col min="10" max="10" width="13.85546875" style="4" customWidth="1"/>
    <col min="11" max="11" width="14.5703125" style="4" customWidth="1"/>
    <col min="12" max="12" width="15.7109375" style="4" customWidth="1"/>
    <col min="13" max="13" width="15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444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498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40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16" t="s">
        <v>13</v>
      </c>
    </row>
    <row r="11" spans="1:14" ht="16.5" customHeight="1" x14ac:dyDescent="0.2">
      <c r="A11" s="11"/>
      <c r="B11" s="11"/>
      <c r="C11" s="12"/>
      <c r="D11" s="13"/>
      <c r="E11" s="14"/>
      <c r="F11" s="14"/>
      <c r="G11" s="14"/>
      <c r="H11" s="15"/>
      <c r="I11" s="15"/>
      <c r="J11" s="13"/>
      <c r="K11" s="13"/>
      <c r="L11" s="14"/>
      <c r="M11" s="16"/>
    </row>
    <row r="12" spans="1:14" ht="38.25" customHeight="1" x14ac:dyDescent="0.2">
      <c r="A12" s="55" t="s">
        <v>17</v>
      </c>
      <c r="B12" s="27" t="s">
        <v>414</v>
      </c>
      <c r="C12" s="18" t="s">
        <v>425</v>
      </c>
      <c r="D12" s="19" t="s">
        <v>203</v>
      </c>
      <c r="E12" s="20" t="s">
        <v>431</v>
      </c>
      <c r="F12" s="42" t="s">
        <v>59</v>
      </c>
      <c r="G12" s="43" t="s">
        <v>83</v>
      </c>
      <c r="H12" s="21">
        <v>166</v>
      </c>
      <c r="I12" s="55"/>
      <c r="J12" s="22">
        <v>1500</v>
      </c>
      <c r="K12" s="27" t="s">
        <v>165</v>
      </c>
      <c r="L12" s="27" t="s">
        <v>18</v>
      </c>
      <c r="M12" s="27" t="s">
        <v>18</v>
      </c>
    </row>
    <row r="13" spans="1:14" ht="35.25" customHeight="1" x14ac:dyDescent="0.2">
      <c r="A13" s="55" t="s">
        <v>17</v>
      </c>
      <c r="B13" s="27" t="s">
        <v>415</v>
      </c>
      <c r="C13" s="18" t="s">
        <v>426</v>
      </c>
      <c r="D13" s="19" t="s">
        <v>74</v>
      </c>
      <c r="E13" s="20" t="s">
        <v>117</v>
      </c>
      <c r="F13" s="42" t="s">
        <v>59</v>
      </c>
      <c r="G13" s="43" t="s">
        <v>83</v>
      </c>
      <c r="H13" s="21">
        <v>287</v>
      </c>
      <c r="I13" s="48"/>
      <c r="J13" s="22">
        <v>2800</v>
      </c>
      <c r="K13" s="35" t="s">
        <v>165</v>
      </c>
      <c r="L13" s="35" t="s">
        <v>18</v>
      </c>
      <c r="M13" s="27" t="s">
        <v>18</v>
      </c>
    </row>
    <row r="14" spans="1:14" ht="36" customHeight="1" x14ac:dyDescent="0.2">
      <c r="A14" s="55" t="s">
        <v>17</v>
      </c>
      <c r="B14" s="27" t="s">
        <v>416</v>
      </c>
      <c r="C14" s="18" t="s">
        <v>427</v>
      </c>
      <c r="D14" s="19" t="s">
        <v>111</v>
      </c>
      <c r="E14" s="20" t="s">
        <v>432</v>
      </c>
      <c r="F14" s="42" t="s">
        <v>59</v>
      </c>
      <c r="G14" s="43" t="s">
        <v>83</v>
      </c>
      <c r="H14" s="21">
        <v>325</v>
      </c>
      <c r="I14" s="21"/>
      <c r="J14" s="22">
        <v>4000</v>
      </c>
      <c r="K14" s="35" t="s">
        <v>165</v>
      </c>
      <c r="L14" s="64" t="s">
        <v>139</v>
      </c>
      <c r="M14" s="27" t="s">
        <v>18</v>
      </c>
    </row>
    <row r="15" spans="1:14" ht="33.75" customHeight="1" x14ac:dyDescent="0.2">
      <c r="A15" s="55" t="s">
        <v>17</v>
      </c>
      <c r="B15" s="27" t="s">
        <v>417</v>
      </c>
      <c r="C15" s="18" t="s">
        <v>427</v>
      </c>
      <c r="D15" s="19" t="s">
        <v>259</v>
      </c>
      <c r="E15" s="20" t="s">
        <v>433</v>
      </c>
      <c r="F15" s="42" t="s">
        <v>59</v>
      </c>
      <c r="G15" s="43" t="s">
        <v>83</v>
      </c>
      <c r="H15" s="21">
        <v>3795</v>
      </c>
      <c r="I15" s="21"/>
      <c r="J15" s="22">
        <v>7876.88</v>
      </c>
      <c r="K15" s="56" t="s">
        <v>165</v>
      </c>
      <c r="L15" s="56" t="s">
        <v>18</v>
      </c>
      <c r="M15" s="27" t="s">
        <v>18</v>
      </c>
    </row>
    <row r="16" spans="1:14" ht="33" customHeight="1" x14ac:dyDescent="0.2">
      <c r="A16" s="55" t="s">
        <v>17</v>
      </c>
      <c r="B16" s="27" t="s">
        <v>418</v>
      </c>
      <c r="C16" s="18" t="s">
        <v>427</v>
      </c>
      <c r="D16" s="19" t="s">
        <v>73</v>
      </c>
      <c r="E16" s="20" t="s">
        <v>434</v>
      </c>
      <c r="F16" s="42" t="s">
        <v>59</v>
      </c>
      <c r="G16" s="43" t="s">
        <v>83</v>
      </c>
      <c r="H16" s="21">
        <v>1037</v>
      </c>
      <c r="I16" s="21"/>
      <c r="J16" s="22">
        <v>2320</v>
      </c>
      <c r="K16" s="35" t="s">
        <v>165</v>
      </c>
      <c r="L16" s="35" t="s">
        <v>18</v>
      </c>
      <c r="M16" s="27" t="s">
        <v>18</v>
      </c>
    </row>
    <row r="17" spans="1:13" ht="32.25" customHeight="1" x14ac:dyDescent="0.2">
      <c r="A17" s="55" t="s">
        <v>17</v>
      </c>
      <c r="B17" s="27" t="s">
        <v>419</v>
      </c>
      <c r="C17" s="18" t="s">
        <v>427</v>
      </c>
      <c r="D17" s="19" t="s">
        <v>72</v>
      </c>
      <c r="E17" s="20" t="s">
        <v>435</v>
      </c>
      <c r="F17" s="42" t="s">
        <v>59</v>
      </c>
      <c r="G17" s="43" t="s">
        <v>83</v>
      </c>
      <c r="H17" s="21">
        <v>57</v>
      </c>
      <c r="I17" s="21"/>
      <c r="J17" s="22">
        <v>3480</v>
      </c>
      <c r="K17" s="35" t="s">
        <v>165</v>
      </c>
      <c r="L17" s="61" t="s">
        <v>85</v>
      </c>
      <c r="M17" s="27" t="s">
        <v>18</v>
      </c>
    </row>
    <row r="18" spans="1:13" ht="33.75" customHeight="1" x14ac:dyDescent="0.2">
      <c r="A18" s="55" t="s">
        <v>17</v>
      </c>
      <c r="B18" s="27" t="s">
        <v>420</v>
      </c>
      <c r="C18" s="18" t="s">
        <v>428</v>
      </c>
      <c r="D18" s="19" t="s">
        <v>308</v>
      </c>
      <c r="E18" s="20" t="s">
        <v>436</v>
      </c>
      <c r="F18" s="42" t="s">
        <v>59</v>
      </c>
      <c r="G18" s="43" t="s">
        <v>447</v>
      </c>
      <c r="H18" s="21">
        <v>358</v>
      </c>
      <c r="I18" s="21"/>
      <c r="J18" s="22">
        <v>6960</v>
      </c>
      <c r="K18" s="35" t="s">
        <v>449</v>
      </c>
      <c r="L18" s="35" t="s">
        <v>18</v>
      </c>
      <c r="M18" s="27" t="s">
        <v>18</v>
      </c>
    </row>
    <row r="19" spans="1:13" ht="30.75" customHeight="1" x14ac:dyDescent="0.2">
      <c r="A19" s="55" t="s">
        <v>17</v>
      </c>
      <c r="B19" s="27" t="s">
        <v>421</v>
      </c>
      <c r="C19" s="18" t="s">
        <v>429</v>
      </c>
      <c r="D19" s="19" t="s">
        <v>56</v>
      </c>
      <c r="E19" s="20" t="s">
        <v>437</v>
      </c>
      <c r="F19" s="42" t="s">
        <v>59</v>
      </c>
      <c r="G19" s="43" t="s">
        <v>83</v>
      </c>
      <c r="H19" s="21" t="s">
        <v>441</v>
      </c>
      <c r="I19" s="21"/>
      <c r="J19" s="22">
        <v>1500</v>
      </c>
      <c r="K19" s="35" t="s">
        <v>165</v>
      </c>
      <c r="L19" s="35" t="s">
        <v>18</v>
      </c>
      <c r="M19" s="27" t="s">
        <v>18</v>
      </c>
    </row>
    <row r="20" spans="1:13" ht="34.5" customHeight="1" x14ac:dyDescent="0.2">
      <c r="A20" s="55" t="s">
        <v>17</v>
      </c>
      <c r="B20" s="27" t="s">
        <v>422</v>
      </c>
      <c r="C20" s="18" t="s">
        <v>429</v>
      </c>
      <c r="D20" s="19" t="s">
        <v>113</v>
      </c>
      <c r="E20" s="20" t="s">
        <v>438</v>
      </c>
      <c r="F20" s="42" t="s">
        <v>59</v>
      </c>
      <c r="G20" s="43" t="s">
        <v>83</v>
      </c>
      <c r="H20" s="21" t="s">
        <v>442</v>
      </c>
      <c r="I20" s="21"/>
      <c r="J20" s="22">
        <v>3480</v>
      </c>
      <c r="K20" s="35" t="s">
        <v>166</v>
      </c>
      <c r="L20" s="68" t="s">
        <v>141</v>
      </c>
      <c r="M20" s="27" t="s">
        <v>18</v>
      </c>
    </row>
    <row r="21" spans="1:13" ht="28.5" customHeight="1" x14ac:dyDescent="0.2">
      <c r="A21" s="55" t="s">
        <v>17</v>
      </c>
      <c r="B21" s="27" t="s">
        <v>423</v>
      </c>
      <c r="C21" s="18" t="s">
        <v>429</v>
      </c>
      <c r="D21" s="19" t="s">
        <v>112</v>
      </c>
      <c r="E21" s="20" t="s">
        <v>439</v>
      </c>
      <c r="F21" s="42" t="s">
        <v>59</v>
      </c>
      <c r="G21" s="43" t="s">
        <v>83</v>
      </c>
      <c r="H21" s="21" t="s">
        <v>443</v>
      </c>
      <c r="I21" s="21"/>
      <c r="J21" s="22">
        <v>5800</v>
      </c>
      <c r="K21" s="35" t="s">
        <v>232</v>
      </c>
      <c r="L21" s="66" t="s">
        <v>140</v>
      </c>
      <c r="M21" s="27" t="s">
        <v>18</v>
      </c>
    </row>
    <row r="22" spans="1:13" ht="32.25" customHeight="1" x14ac:dyDescent="0.2">
      <c r="A22" s="55" t="s">
        <v>17</v>
      </c>
      <c r="B22" s="27" t="s">
        <v>424</v>
      </c>
      <c r="C22" s="18" t="s">
        <v>430</v>
      </c>
      <c r="D22" s="19" t="s">
        <v>111</v>
      </c>
      <c r="E22" s="20" t="s">
        <v>440</v>
      </c>
      <c r="F22" s="42" t="s">
        <v>59</v>
      </c>
      <c r="G22" s="43" t="s">
        <v>448</v>
      </c>
      <c r="H22" s="21">
        <v>326</v>
      </c>
      <c r="I22" s="21"/>
      <c r="J22" s="22">
        <v>1160</v>
      </c>
      <c r="K22" s="35" t="s">
        <v>165</v>
      </c>
      <c r="L22" s="35" t="s">
        <v>18</v>
      </c>
      <c r="M22" s="27" t="s">
        <v>18</v>
      </c>
    </row>
    <row r="23" spans="1:13" ht="12.75" thickBot="1" x14ac:dyDescent="0.25">
      <c r="C23" s="28"/>
      <c r="D23" s="29"/>
      <c r="E23" s="30"/>
      <c r="F23" s="30"/>
      <c r="G23" s="30"/>
      <c r="H23" s="31"/>
      <c r="I23" s="31"/>
      <c r="J23" s="39"/>
      <c r="K23" s="39"/>
      <c r="L23" s="39"/>
    </row>
    <row r="24" spans="1:13" ht="12.75" thickBot="1" x14ac:dyDescent="0.25">
      <c r="E24" s="32" t="s">
        <v>8</v>
      </c>
      <c r="F24" s="32"/>
      <c r="G24" s="32"/>
      <c r="H24" s="7"/>
      <c r="I24" s="7"/>
      <c r="J24" s="33">
        <f>SUM(J12:J22)</f>
        <v>40876.880000000005</v>
      </c>
      <c r="K24" s="34"/>
      <c r="L24" s="34"/>
    </row>
    <row r="42" spans="13:13" x14ac:dyDescent="0.2">
      <c r="M42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zoomScale="93" zoomScaleNormal="75" zoomScaleSheetLayoutView="93" workbookViewId="0">
      <selection activeCell="D5" sqref="D5:E5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39.85546875" style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500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499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58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40" t="s">
        <v>13</v>
      </c>
    </row>
    <row r="11" spans="1:14" ht="11.25" customHeight="1" x14ac:dyDescent="0.2">
      <c r="A11" s="11"/>
      <c r="B11" s="11"/>
      <c r="C11" s="12"/>
      <c r="D11" s="13"/>
      <c r="E11" s="14"/>
      <c r="F11" s="14"/>
      <c r="G11" s="14"/>
      <c r="H11" s="15"/>
      <c r="I11" s="15"/>
      <c r="J11" s="13"/>
      <c r="K11" s="13"/>
      <c r="L11" s="14"/>
      <c r="M11" s="16"/>
    </row>
    <row r="12" spans="1:14" ht="26.25" customHeight="1" x14ac:dyDescent="0.2">
      <c r="A12" s="55" t="s">
        <v>17</v>
      </c>
      <c r="B12" s="27" t="s">
        <v>450</v>
      </c>
      <c r="C12" s="18" t="s">
        <v>473</v>
      </c>
      <c r="D12" s="49" t="s">
        <v>202</v>
      </c>
      <c r="E12" s="20" t="s">
        <v>477</v>
      </c>
      <c r="F12" s="42" t="s">
        <v>59</v>
      </c>
      <c r="G12" s="43" t="s">
        <v>59</v>
      </c>
      <c r="H12" s="21">
        <v>1796</v>
      </c>
      <c r="I12" s="55"/>
      <c r="J12" s="22">
        <v>17980</v>
      </c>
      <c r="K12" s="27" t="s">
        <v>165</v>
      </c>
      <c r="L12" s="27" t="s">
        <v>18</v>
      </c>
      <c r="M12" s="27" t="s">
        <v>18</v>
      </c>
    </row>
    <row r="13" spans="1:14" ht="29.25" customHeight="1" x14ac:dyDescent="0.2">
      <c r="A13" s="55" t="s">
        <v>17</v>
      </c>
      <c r="B13" s="27" t="s">
        <v>451</v>
      </c>
      <c r="C13" s="18" t="s">
        <v>473</v>
      </c>
      <c r="D13" s="19" t="s">
        <v>74</v>
      </c>
      <c r="E13" s="20" t="s">
        <v>478</v>
      </c>
      <c r="F13" s="42" t="s">
        <v>59</v>
      </c>
      <c r="G13" s="43" t="s">
        <v>83</v>
      </c>
      <c r="H13" s="21">
        <v>293</v>
      </c>
      <c r="I13" s="48"/>
      <c r="J13" s="22">
        <v>1160</v>
      </c>
      <c r="K13" s="35" t="s">
        <v>165</v>
      </c>
      <c r="L13" s="35" t="s">
        <v>18</v>
      </c>
      <c r="M13" s="27" t="s">
        <v>18</v>
      </c>
    </row>
    <row r="14" spans="1:14" ht="29.25" customHeight="1" x14ac:dyDescent="0.2">
      <c r="A14" s="55" t="s">
        <v>17</v>
      </c>
      <c r="B14" s="27" t="s">
        <v>452</v>
      </c>
      <c r="C14" s="18" t="s">
        <v>473</v>
      </c>
      <c r="D14" s="19" t="s">
        <v>203</v>
      </c>
      <c r="E14" s="20" t="s">
        <v>479</v>
      </c>
      <c r="F14" s="42" t="s">
        <v>59</v>
      </c>
      <c r="G14" s="43" t="s">
        <v>83</v>
      </c>
      <c r="H14" s="21">
        <v>170</v>
      </c>
      <c r="I14" s="21"/>
      <c r="J14" s="22">
        <v>1500</v>
      </c>
      <c r="K14" s="35" t="s">
        <v>165</v>
      </c>
      <c r="L14" s="35" t="s">
        <v>18</v>
      </c>
      <c r="M14" s="27" t="s">
        <v>18</v>
      </c>
    </row>
    <row r="15" spans="1:14" ht="27.75" customHeight="1" x14ac:dyDescent="0.2">
      <c r="A15" s="55" t="s">
        <v>17</v>
      </c>
      <c r="B15" s="27" t="s">
        <v>453</v>
      </c>
      <c r="C15" s="18" t="s">
        <v>474</v>
      </c>
      <c r="D15" s="19" t="s">
        <v>156</v>
      </c>
      <c r="E15" s="20" t="s">
        <v>159</v>
      </c>
      <c r="F15" s="42" t="s">
        <v>59</v>
      </c>
      <c r="G15" s="43" t="s">
        <v>83</v>
      </c>
      <c r="H15" s="21">
        <v>32</v>
      </c>
      <c r="I15" s="21"/>
      <c r="J15" s="22">
        <v>5000.01</v>
      </c>
      <c r="K15" s="56" t="s">
        <v>165</v>
      </c>
      <c r="L15" s="35" t="s">
        <v>167</v>
      </c>
      <c r="M15" s="27" t="s">
        <v>18</v>
      </c>
    </row>
    <row r="16" spans="1:14" ht="32.25" customHeight="1" x14ac:dyDescent="0.2">
      <c r="A16" s="55" t="s">
        <v>17</v>
      </c>
      <c r="B16" s="27" t="s">
        <v>454</v>
      </c>
      <c r="C16" s="18" t="s">
        <v>474</v>
      </c>
      <c r="D16" s="19" t="s">
        <v>156</v>
      </c>
      <c r="E16" s="20" t="s">
        <v>159</v>
      </c>
      <c r="F16" s="42" t="s">
        <v>59</v>
      </c>
      <c r="G16" s="43" t="s">
        <v>83</v>
      </c>
      <c r="H16" s="21">
        <v>33</v>
      </c>
      <c r="I16" s="21"/>
      <c r="J16" s="22">
        <v>5000.01</v>
      </c>
      <c r="K16" s="35" t="s">
        <v>165</v>
      </c>
      <c r="L16" s="35" t="s">
        <v>167</v>
      </c>
      <c r="M16" s="27" t="s">
        <v>18</v>
      </c>
    </row>
    <row r="17" spans="1:13" ht="31.5" customHeight="1" x14ac:dyDescent="0.2">
      <c r="A17" s="55" t="s">
        <v>17</v>
      </c>
      <c r="B17" s="27" t="s">
        <v>455</v>
      </c>
      <c r="C17" s="18" t="s">
        <v>474</v>
      </c>
      <c r="D17" s="19" t="s">
        <v>156</v>
      </c>
      <c r="E17" s="20" t="s">
        <v>159</v>
      </c>
      <c r="F17" s="42" t="s">
        <v>59</v>
      </c>
      <c r="G17" s="43" t="s">
        <v>83</v>
      </c>
      <c r="H17" s="21">
        <v>37</v>
      </c>
      <c r="I17" s="21"/>
      <c r="J17" s="22">
        <v>5000.01</v>
      </c>
      <c r="K17" s="35" t="s">
        <v>165</v>
      </c>
      <c r="L17" s="35" t="s">
        <v>167</v>
      </c>
      <c r="M17" s="27" t="s">
        <v>18</v>
      </c>
    </row>
    <row r="18" spans="1:13" ht="27" customHeight="1" x14ac:dyDescent="0.2">
      <c r="A18" s="55" t="s">
        <v>17</v>
      </c>
      <c r="B18" s="27" t="s">
        <v>456</v>
      </c>
      <c r="C18" s="18" t="s">
        <v>474</v>
      </c>
      <c r="D18" s="19" t="s">
        <v>76</v>
      </c>
      <c r="E18" s="20" t="s">
        <v>480</v>
      </c>
      <c r="F18" s="42" t="s">
        <v>59</v>
      </c>
      <c r="G18" s="43" t="s">
        <v>83</v>
      </c>
      <c r="H18" s="21" t="s">
        <v>494</v>
      </c>
      <c r="I18" s="21"/>
      <c r="J18" s="22">
        <v>6960</v>
      </c>
      <c r="K18" s="35" t="s">
        <v>232</v>
      </c>
      <c r="L18" s="62" t="s">
        <v>88</v>
      </c>
      <c r="M18" s="27" t="s">
        <v>18</v>
      </c>
    </row>
    <row r="19" spans="1:13" ht="30.75" customHeight="1" x14ac:dyDescent="0.2">
      <c r="A19" s="55" t="s">
        <v>17</v>
      </c>
      <c r="B19" s="27" t="s">
        <v>457</v>
      </c>
      <c r="C19" s="18" t="s">
        <v>474</v>
      </c>
      <c r="D19" s="19" t="s">
        <v>203</v>
      </c>
      <c r="E19" s="20" t="s">
        <v>481</v>
      </c>
      <c r="F19" s="42" t="s">
        <v>59</v>
      </c>
      <c r="G19" s="43" t="s">
        <v>83</v>
      </c>
      <c r="H19" s="21">
        <v>172</v>
      </c>
      <c r="I19" s="21"/>
      <c r="J19" s="22">
        <v>1500</v>
      </c>
      <c r="K19" s="35" t="s">
        <v>165</v>
      </c>
      <c r="L19" s="56" t="s">
        <v>18</v>
      </c>
      <c r="M19" s="27" t="s">
        <v>18</v>
      </c>
    </row>
    <row r="20" spans="1:13" ht="31.5" customHeight="1" x14ac:dyDescent="0.2">
      <c r="A20" s="55" t="s">
        <v>17</v>
      </c>
      <c r="B20" s="27" t="s">
        <v>458</v>
      </c>
      <c r="C20" s="18" t="s">
        <v>474</v>
      </c>
      <c r="D20" s="19" t="s">
        <v>114</v>
      </c>
      <c r="E20" s="20" t="s">
        <v>482</v>
      </c>
      <c r="F20" s="42" t="s">
        <v>59</v>
      </c>
      <c r="G20" s="43" t="s">
        <v>83</v>
      </c>
      <c r="H20" s="21">
        <v>42</v>
      </c>
      <c r="I20" s="21"/>
      <c r="J20" s="22">
        <v>3480</v>
      </c>
      <c r="K20" s="35" t="s">
        <v>165</v>
      </c>
      <c r="L20" s="64" t="s">
        <v>142</v>
      </c>
      <c r="M20" s="27" t="s">
        <v>18</v>
      </c>
    </row>
    <row r="21" spans="1:13" ht="29.25" customHeight="1" x14ac:dyDescent="0.2">
      <c r="A21" s="55" t="s">
        <v>17</v>
      </c>
      <c r="B21" s="27" t="s">
        <v>459</v>
      </c>
      <c r="C21" s="18" t="s">
        <v>474</v>
      </c>
      <c r="D21" s="19" t="s">
        <v>56</v>
      </c>
      <c r="E21" s="20" t="s">
        <v>483</v>
      </c>
      <c r="F21" s="42" t="s">
        <v>59</v>
      </c>
      <c r="G21" s="43" t="s">
        <v>83</v>
      </c>
      <c r="H21" s="21">
        <v>547</v>
      </c>
      <c r="I21" s="21"/>
      <c r="J21" s="22">
        <v>1500</v>
      </c>
      <c r="K21" s="35" t="s">
        <v>165</v>
      </c>
      <c r="L21" s="35" t="s">
        <v>18</v>
      </c>
      <c r="M21" s="27" t="s">
        <v>18</v>
      </c>
    </row>
    <row r="22" spans="1:13" ht="33.75" customHeight="1" x14ac:dyDescent="0.2">
      <c r="A22" s="55" t="s">
        <v>17</v>
      </c>
      <c r="B22" s="27" t="s">
        <v>460</v>
      </c>
      <c r="C22" s="18" t="s">
        <v>474</v>
      </c>
      <c r="D22" s="19" t="s">
        <v>113</v>
      </c>
      <c r="E22" s="20" t="s">
        <v>484</v>
      </c>
      <c r="F22" s="42" t="s">
        <v>59</v>
      </c>
      <c r="G22" s="43" t="s">
        <v>83</v>
      </c>
      <c r="H22" s="21" t="s">
        <v>495</v>
      </c>
      <c r="I22" s="21"/>
      <c r="J22" s="22">
        <v>3480</v>
      </c>
      <c r="K22" s="35" t="s">
        <v>166</v>
      </c>
      <c r="L22" s="68" t="s">
        <v>141</v>
      </c>
      <c r="M22" s="27" t="s">
        <v>18</v>
      </c>
    </row>
    <row r="23" spans="1:13" ht="30.75" customHeight="1" x14ac:dyDescent="0.2">
      <c r="A23" s="55" t="s">
        <v>17</v>
      </c>
      <c r="B23" s="27" t="s">
        <v>461</v>
      </c>
      <c r="C23" s="18" t="s">
        <v>474</v>
      </c>
      <c r="D23" s="19" t="s">
        <v>112</v>
      </c>
      <c r="E23" s="20" t="s">
        <v>485</v>
      </c>
      <c r="F23" s="42" t="s">
        <v>59</v>
      </c>
      <c r="G23" s="43" t="s">
        <v>83</v>
      </c>
      <c r="H23" s="21" t="s">
        <v>496</v>
      </c>
      <c r="I23" s="21"/>
      <c r="J23" s="22">
        <v>5800</v>
      </c>
      <c r="K23" s="35" t="s">
        <v>232</v>
      </c>
      <c r="L23" s="66" t="s">
        <v>140</v>
      </c>
      <c r="M23" s="27" t="s">
        <v>18</v>
      </c>
    </row>
    <row r="24" spans="1:13" ht="28.5" customHeight="1" x14ac:dyDescent="0.2">
      <c r="A24" s="55" t="s">
        <v>17</v>
      </c>
      <c r="B24" s="27" t="s">
        <v>462</v>
      </c>
      <c r="C24" s="18" t="s">
        <v>474</v>
      </c>
      <c r="D24" s="19" t="s">
        <v>111</v>
      </c>
      <c r="E24" s="20" t="s">
        <v>486</v>
      </c>
      <c r="F24" s="42" t="s">
        <v>59</v>
      </c>
      <c r="G24" s="43" t="s">
        <v>83</v>
      </c>
      <c r="H24" s="21">
        <v>329</v>
      </c>
      <c r="I24" s="21"/>
      <c r="J24" s="22">
        <v>4000</v>
      </c>
      <c r="K24" s="35" t="s">
        <v>165</v>
      </c>
      <c r="L24" s="64" t="s">
        <v>139</v>
      </c>
      <c r="M24" s="27" t="s">
        <v>18</v>
      </c>
    </row>
    <row r="25" spans="1:13" ht="30.75" customHeight="1" x14ac:dyDescent="0.2">
      <c r="A25" s="55" t="s">
        <v>17</v>
      </c>
      <c r="B25" s="27" t="s">
        <v>463</v>
      </c>
      <c r="C25" s="18" t="s">
        <v>474</v>
      </c>
      <c r="D25" s="19" t="s">
        <v>259</v>
      </c>
      <c r="E25" s="20" t="s">
        <v>487</v>
      </c>
      <c r="F25" s="42" t="s">
        <v>59</v>
      </c>
      <c r="G25" s="43" t="s">
        <v>83</v>
      </c>
      <c r="H25" s="21" t="s">
        <v>497</v>
      </c>
      <c r="I25" s="21"/>
      <c r="J25" s="22">
        <v>7876.88</v>
      </c>
      <c r="K25" s="35" t="s">
        <v>165</v>
      </c>
      <c r="L25" s="35" t="s">
        <v>18</v>
      </c>
      <c r="M25" s="27" t="s">
        <v>18</v>
      </c>
    </row>
    <row r="26" spans="1:13" ht="35.25" customHeight="1" x14ac:dyDescent="0.2">
      <c r="A26" s="55" t="s">
        <v>17</v>
      </c>
      <c r="B26" s="27" t="s">
        <v>464</v>
      </c>
      <c r="C26" s="18" t="s">
        <v>474</v>
      </c>
      <c r="D26" s="49" t="s">
        <v>73</v>
      </c>
      <c r="E26" s="20" t="s">
        <v>488</v>
      </c>
      <c r="F26" s="42" t="s">
        <v>59</v>
      </c>
      <c r="G26" s="43" t="s">
        <v>83</v>
      </c>
      <c r="H26" s="21">
        <v>1049</v>
      </c>
      <c r="I26" s="21"/>
      <c r="J26" s="22">
        <v>2320</v>
      </c>
      <c r="K26" s="35" t="s">
        <v>165</v>
      </c>
      <c r="L26" s="35" t="s">
        <v>18</v>
      </c>
      <c r="M26" s="27" t="s">
        <v>18</v>
      </c>
    </row>
    <row r="27" spans="1:13" ht="32.25" customHeight="1" x14ac:dyDescent="0.2">
      <c r="A27" s="55" t="s">
        <v>17</v>
      </c>
      <c r="B27" s="27" t="s">
        <v>465</v>
      </c>
      <c r="C27" s="18" t="s">
        <v>474</v>
      </c>
      <c r="D27" s="19" t="s">
        <v>72</v>
      </c>
      <c r="E27" s="20" t="s">
        <v>128</v>
      </c>
      <c r="F27" s="42" t="s">
        <v>59</v>
      </c>
      <c r="G27" s="43" t="s">
        <v>83</v>
      </c>
      <c r="H27" s="21">
        <v>62</v>
      </c>
      <c r="I27" s="21"/>
      <c r="J27" s="22">
        <v>3480</v>
      </c>
      <c r="K27" s="35" t="s">
        <v>165</v>
      </c>
      <c r="L27" s="61" t="s">
        <v>85</v>
      </c>
      <c r="M27" s="27" t="s">
        <v>18</v>
      </c>
    </row>
    <row r="28" spans="1:13" ht="33.75" customHeight="1" x14ac:dyDescent="0.2">
      <c r="A28" s="55" t="s">
        <v>17</v>
      </c>
      <c r="B28" s="27" t="s">
        <v>466</v>
      </c>
      <c r="C28" s="18" t="s">
        <v>474</v>
      </c>
      <c r="D28" s="19" t="s">
        <v>72</v>
      </c>
      <c r="E28" s="20" t="s">
        <v>128</v>
      </c>
      <c r="F28" s="42" t="s">
        <v>59</v>
      </c>
      <c r="G28" s="43" t="s">
        <v>83</v>
      </c>
      <c r="H28" s="21">
        <v>69</v>
      </c>
      <c r="I28" s="21"/>
      <c r="J28" s="22">
        <v>3480</v>
      </c>
      <c r="K28" s="35" t="s">
        <v>165</v>
      </c>
      <c r="L28" s="61" t="s">
        <v>85</v>
      </c>
      <c r="M28" s="27" t="s">
        <v>18</v>
      </c>
    </row>
    <row r="29" spans="1:13" ht="30.75" customHeight="1" x14ac:dyDescent="0.2">
      <c r="A29" s="55" t="s">
        <v>17</v>
      </c>
      <c r="B29" s="27" t="s">
        <v>467</v>
      </c>
      <c r="C29" s="18" t="s">
        <v>474</v>
      </c>
      <c r="D29" s="19" t="s">
        <v>74</v>
      </c>
      <c r="E29" s="20" t="s">
        <v>159</v>
      </c>
      <c r="F29" s="42" t="s">
        <v>59</v>
      </c>
      <c r="G29" s="43" t="s">
        <v>83</v>
      </c>
      <c r="H29" s="21">
        <v>295</v>
      </c>
      <c r="I29" s="21"/>
      <c r="J29" s="22">
        <v>2800</v>
      </c>
      <c r="K29" s="35" t="s">
        <v>165</v>
      </c>
      <c r="L29" s="35" t="s">
        <v>18</v>
      </c>
      <c r="M29" s="27" t="s">
        <v>18</v>
      </c>
    </row>
    <row r="30" spans="1:13" ht="32.25" customHeight="1" x14ac:dyDescent="0.2">
      <c r="A30" s="55" t="s">
        <v>17</v>
      </c>
      <c r="B30" s="27" t="s">
        <v>468</v>
      </c>
      <c r="C30" s="18" t="s">
        <v>475</v>
      </c>
      <c r="D30" s="49" t="s">
        <v>307</v>
      </c>
      <c r="E30" s="20" t="s">
        <v>489</v>
      </c>
      <c r="F30" s="42" t="s">
        <v>59</v>
      </c>
      <c r="G30" s="43" t="s">
        <v>83</v>
      </c>
      <c r="H30" s="21">
        <v>933</v>
      </c>
      <c r="I30" s="21"/>
      <c r="J30" s="22">
        <v>1740</v>
      </c>
      <c r="K30" s="35" t="s">
        <v>165</v>
      </c>
      <c r="L30" s="35" t="s">
        <v>18</v>
      </c>
      <c r="M30" s="27" t="s">
        <v>18</v>
      </c>
    </row>
    <row r="31" spans="1:13" ht="30.75" customHeight="1" x14ac:dyDescent="0.2">
      <c r="A31" s="55" t="s">
        <v>17</v>
      </c>
      <c r="B31" s="27" t="s">
        <v>469</v>
      </c>
      <c r="C31" s="18" t="s">
        <v>475</v>
      </c>
      <c r="D31" s="49" t="s">
        <v>307</v>
      </c>
      <c r="E31" s="20" t="s">
        <v>490</v>
      </c>
      <c r="F31" s="42" t="s">
        <v>59</v>
      </c>
      <c r="G31" s="43" t="s">
        <v>83</v>
      </c>
      <c r="H31" s="21">
        <v>916</v>
      </c>
      <c r="I31" s="21"/>
      <c r="J31" s="22">
        <v>1740</v>
      </c>
      <c r="K31" s="35" t="s">
        <v>165</v>
      </c>
      <c r="L31" s="35" t="s">
        <v>18</v>
      </c>
      <c r="M31" s="27" t="s">
        <v>18</v>
      </c>
    </row>
    <row r="32" spans="1:13" ht="29.25" customHeight="1" x14ac:dyDescent="0.2">
      <c r="A32" s="55" t="s">
        <v>17</v>
      </c>
      <c r="B32" s="27" t="s">
        <v>470</v>
      </c>
      <c r="C32" s="18" t="s">
        <v>475</v>
      </c>
      <c r="D32" s="19" t="s">
        <v>75</v>
      </c>
      <c r="E32" s="20" t="s">
        <v>491</v>
      </c>
      <c r="F32" s="42" t="s">
        <v>59</v>
      </c>
      <c r="G32" s="43" t="s">
        <v>83</v>
      </c>
      <c r="H32" s="21">
        <v>215</v>
      </c>
      <c r="I32" s="21"/>
      <c r="J32" s="22">
        <v>5800</v>
      </c>
      <c r="K32" s="35" t="s">
        <v>165</v>
      </c>
      <c r="L32" s="62" t="s">
        <v>87</v>
      </c>
      <c r="M32" s="27" t="s">
        <v>18</v>
      </c>
    </row>
    <row r="33" spans="1:13" ht="31.5" customHeight="1" x14ac:dyDescent="0.2">
      <c r="A33" s="55" t="s">
        <v>17</v>
      </c>
      <c r="B33" s="27" t="s">
        <v>471</v>
      </c>
      <c r="C33" s="18" t="s">
        <v>476</v>
      </c>
      <c r="D33" s="19" t="s">
        <v>259</v>
      </c>
      <c r="E33" s="20" t="s">
        <v>492</v>
      </c>
      <c r="F33" s="42" t="s">
        <v>59</v>
      </c>
      <c r="G33" s="43" t="s">
        <v>83</v>
      </c>
      <c r="H33" s="21">
        <v>3823</v>
      </c>
      <c r="I33" s="21"/>
      <c r="J33" s="22">
        <v>7876.88</v>
      </c>
      <c r="K33" s="35" t="s">
        <v>165</v>
      </c>
      <c r="L33" s="35" t="s">
        <v>18</v>
      </c>
      <c r="M33" s="27" t="s">
        <v>18</v>
      </c>
    </row>
    <row r="34" spans="1:13" ht="31.5" customHeight="1" x14ac:dyDescent="0.2">
      <c r="A34" s="55" t="s">
        <v>17</v>
      </c>
      <c r="B34" s="27" t="s">
        <v>472</v>
      </c>
      <c r="C34" s="18" t="s">
        <v>476</v>
      </c>
      <c r="D34" s="19" t="s">
        <v>73</v>
      </c>
      <c r="E34" s="20" t="s">
        <v>493</v>
      </c>
      <c r="F34" s="42" t="s">
        <v>59</v>
      </c>
      <c r="G34" s="43" t="s">
        <v>83</v>
      </c>
      <c r="H34" s="21">
        <v>1058</v>
      </c>
      <c r="I34" s="21"/>
      <c r="J34" s="22">
        <v>2320</v>
      </c>
      <c r="K34" s="35" t="s">
        <v>165</v>
      </c>
      <c r="L34" s="35" t="s">
        <v>18</v>
      </c>
      <c r="M34" s="27" t="s">
        <v>18</v>
      </c>
    </row>
    <row r="35" spans="1:13" ht="12.75" thickBot="1" x14ac:dyDescent="0.25">
      <c r="C35" s="28"/>
      <c r="D35" s="29"/>
      <c r="E35" s="30"/>
      <c r="F35" s="30"/>
      <c r="G35" s="30"/>
      <c r="H35" s="31"/>
      <c r="I35" s="31"/>
      <c r="J35" s="39"/>
      <c r="K35" s="39"/>
      <c r="L35" s="39"/>
    </row>
    <row r="36" spans="1:13" ht="12.75" thickBot="1" x14ac:dyDescent="0.25">
      <c r="E36" s="32" t="s">
        <v>8</v>
      </c>
      <c r="F36" s="32"/>
      <c r="G36" s="32"/>
      <c r="H36" s="7"/>
      <c r="I36" s="7"/>
      <c r="J36" s="33">
        <f>SUM(J12:J34)</f>
        <v>101793.79000000001</v>
      </c>
      <c r="K36" s="34"/>
      <c r="L36" s="34"/>
    </row>
    <row r="54" spans="13:13" x14ac:dyDescent="0.2">
      <c r="M54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75" zoomScaleNormal="75" zoomScaleSheetLayoutView="75" workbookViewId="0">
      <selection activeCell="A10" sqref="A10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27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58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40" t="s">
        <v>13</v>
      </c>
    </row>
    <row r="11" spans="1:14" ht="16.5" customHeight="1" x14ac:dyDescent="0.2">
      <c r="A11" s="11"/>
      <c r="B11" s="11"/>
      <c r="C11" s="12"/>
      <c r="D11" s="13"/>
      <c r="E11" s="14"/>
      <c r="F11" s="14"/>
      <c r="G11" s="14"/>
      <c r="H11" s="15"/>
      <c r="I11" s="15"/>
      <c r="J11" s="13"/>
      <c r="K11" s="13"/>
      <c r="L11" s="14"/>
      <c r="M11" s="16"/>
    </row>
    <row r="12" spans="1:14" ht="75" customHeight="1" x14ac:dyDescent="0.2">
      <c r="A12" s="27" t="s">
        <v>17</v>
      </c>
      <c r="B12" s="27" t="s">
        <v>29</v>
      </c>
      <c r="C12" s="18" t="s">
        <v>36</v>
      </c>
      <c r="D12" s="19" t="s">
        <v>15</v>
      </c>
      <c r="E12" s="20" t="s">
        <v>39</v>
      </c>
      <c r="F12" s="42" t="s">
        <v>26</v>
      </c>
      <c r="G12" s="43" t="s">
        <v>26</v>
      </c>
      <c r="H12" s="21">
        <v>20877</v>
      </c>
      <c r="I12" s="55"/>
      <c r="J12" s="22">
        <v>2320</v>
      </c>
      <c r="K12" s="27" t="s">
        <v>19</v>
      </c>
      <c r="L12" s="27" t="s">
        <v>18</v>
      </c>
      <c r="M12" s="27" t="s">
        <v>18</v>
      </c>
    </row>
    <row r="13" spans="1:14" ht="72" customHeight="1" x14ac:dyDescent="0.2">
      <c r="A13" s="27" t="s">
        <v>17</v>
      </c>
      <c r="B13" s="27" t="s">
        <v>30</v>
      </c>
      <c r="C13" s="18" t="s">
        <v>36</v>
      </c>
      <c r="D13" s="19" t="s">
        <v>16</v>
      </c>
      <c r="E13" s="20" t="s">
        <v>40</v>
      </c>
      <c r="F13" s="42" t="s">
        <v>26</v>
      </c>
      <c r="G13" s="43" t="s">
        <v>26</v>
      </c>
      <c r="H13" s="21" t="s">
        <v>45</v>
      </c>
      <c r="I13" s="48"/>
      <c r="J13" s="22">
        <v>6699</v>
      </c>
      <c r="K13" s="35" t="s">
        <v>19</v>
      </c>
      <c r="L13" s="35" t="s">
        <v>18</v>
      </c>
      <c r="M13" s="27" t="s">
        <v>18</v>
      </c>
    </row>
    <row r="14" spans="1:14" ht="72.75" customHeight="1" x14ac:dyDescent="0.2">
      <c r="A14" s="27" t="s">
        <v>17</v>
      </c>
      <c r="B14" s="27" t="s">
        <v>31</v>
      </c>
      <c r="C14" s="18" t="s">
        <v>36</v>
      </c>
      <c r="D14" s="19" t="s">
        <v>16</v>
      </c>
      <c r="E14" s="20" t="s">
        <v>41</v>
      </c>
      <c r="F14" s="42" t="s">
        <v>26</v>
      </c>
      <c r="G14" s="43" t="s">
        <v>26</v>
      </c>
      <c r="H14" s="21" t="s">
        <v>46</v>
      </c>
      <c r="I14" s="21"/>
      <c r="J14" s="22">
        <v>6699</v>
      </c>
      <c r="K14" s="35" t="s">
        <v>19</v>
      </c>
      <c r="L14" s="35" t="s">
        <v>18</v>
      </c>
      <c r="M14" s="27" t="s">
        <v>18</v>
      </c>
    </row>
    <row r="15" spans="1:14" ht="66.75" customHeight="1" x14ac:dyDescent="0.2">
      <c r="A15" s="27" t="s">
        <v>17</v>
      </c>
      <c r="B15" s="27" t="s">
        <v>32</v>
      </c>
      <c r="C15" s="50" t="s">
        <v>36</v>
      </c>
      <c r="D15" s="19" t="s">
        <v>16</v>
      </c>
      <c r="E15" s="24" t="s">
        <v>42</v>
      </c>
      <c r="F15" s="42" t="s">
        <v>26</v>
      </c>
      <c r="G15" s="43" t="s">
        <v>26</v>
      </c>
      <c r="H15" s="21" t="s">
        <v>47</v>
      </c>
      <c r="I15" s="21"/>
      <c r="J15" s="38">
        <v>6699</v>
      </c>
      <c r="K15" s="56" t="s">
        <v>19</v>
      </c>
      <c r="L15" s="35" t="s">
        <v>18</v>
      </c>
      <c r="M15" s="27" t="s">
        <v>18</v>
      </c>
    </row>
    <row r="16" spans="1:14" ht="66" customHeight="1" x14ac:dyDescent="0.2">
      <c r="A16" s="27" t="s">
        <v>17</v>
      </c>
      <c r="B16" s="27" t="s">
        <v>33</v>
      </c>
      <c r="C16" s="18" t="s">
        <v>36</v>
      </c>
      <c r="D16" s="19" t="s">
        <v>16</v>
      </c>
      <c r="E16" s="20" t="s">
        <v>41</v>
      </c>
      <c r="F16" s="42" t="s">
        <v>26</v>
      </c>
      <c r="G16" s="43" t="s">
        <v>26</v>
      </c>
      <c r="H16" s="21" t="s">
        <v>48</v>
      </c>
      <c r="I16" s="21"/>
      <c r="J16" s="22">
        <v>6699</v>
      </c>
      <c r="K16" s="35" t="s">
        <v>19</v>
      </c>
      <c r="L16" s="35" t="s">
        <v>18</v>
      </c>
      <c r="M16" s="27" t="s">
        <v>18</v>
      </c>
    </row>
    <row r="17" spans="1:13" ht="45.75" customHeight="1" x14ac:dyDescent="0.2">
      <c r="A17" s="27" t="s">
        <v>17</v>
      </c>
      <c r="B17" s="27" t="s">
        <v>34</v>
      </c>
      <c r="C17" s="18" t="s">
        <v>37</v>
      </c>
      <c r="D17" s="19" t="s">
        <v>14</v>
      </c>
      <c r="E17" s="24" t="s">
        <v>43</v>
      </c>
      <c r="F17" s="42" t="s">
        <v>26</v>
      </c>
      <c r="G17" s="43" t="s">
        <v>26</v>
      </c>
      <c r="H17" s="21" t="s">
        <v>49</v>
      </c>
      <c r="I17" s="21"/>
      <c r="J17" s="22">
        <v>6960</v>
      </c>
      <c r="K17" s="35" t="s">
        <v>19</v>
      </c>
      <c r="L17" s="35" t="s">
        <v>18</v>
      </c>
      <c r="M17" s="27" t="s">
        <v>18</v>
      </c>
    </row>
    <row r="18" spans="1:13" ht="34.5" customHeight="1" x14ac:dyDescent="0.2">
      <c r="A18" s="27" t="s">
        <v>17</v>
      </c>
      <c r="B18" s="27" t="s">
        <v>35</v>
      </c>
      <c r="C18" s="18" t="s">
        <v>37</v>
      </c>
      <c r="D18" s="49" t="s">
        <v>38</v>
      </c>
      <c r="E18" s="20" t="s">
        <v>44</v>
      </c>
      <c r="F18" s="42" t="s">
        <v>26</v>
      </c>
      <c r="G18" s="43" t="s">
        <v>26</v>
      </c>
      <c r="H18" s="21" t="s">
        <v>50</v>
      </c>
      <c r="I18" s="21"/>
      <c r="J18" s="22">
        <v>3300</v>
      </c>
      <c r="K18" s="35" t="s">
        <v>19</v>
      </c>
      <c r="L18" s="35" t="s">
        <v>18</v>
      </c>
      <c r="M18" s="27" t="s">
        <v>18</v>
      </c>
    </row>
    <row r="19" spans="1:13" ht="12.75" thickBot="1" x14ac:dyDescent="0.25">
      <c r="C19" s="28"/>
      <c r="D19" s="29"/>
      <c r="E19" s="30"/>
      <c r="F19" s="30"/>
      <c r="G19" s="30"/>
      <c r="H19" s="31"/>
      <c r="I19" s="31"/>
      <c r="J19" s="39"/>
      <c r="K19" s="39"/>
      <c r="L19" s="39"/>
    </row>
    <row r="20" spans="1:13" ht="12.75" thickBot="1" x14ac:dyDescent="0.25">
      <c r="E20" s="32" t="s">
        <v>8</v>
      </c>
      <c r="F20" s="32"/>
      <c r="G20" s="32"/>
      <c r="H20" s="7"/>
      <c r="I20" s="7"/>
      <c r="J20" s="33">
        <f>SUM(J12:J18)</f>
        <v>39376</v>
      </c>
      <c r="K20" s="34"/>
      <c r="L20" s="34"/>
    </row>
    <row r="38" spans="13:13" x14ac:dyDescent="0.2">
      <c r="M38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topLeftCell="D1" zoomScale="75" zoomScaleNormal="75" zoomScaleSheetLayoutView="75" workbookViewId="0">
      <selection activeCell="D13" sqref="D13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61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58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40" t="s">
        <v>13</v>
      </c>
    </row>
    <row r="11" spans="1:14" ht="18.75" customHeight="1" x14ac:dyDescent="0.2">
      <c r="A11" s="58"/>
      <c r="B11" s="11"/>
      <c r="C11" s="12"/>
      <c r="D11" s="13"/>
      <c r="E11" s="14"/>
      <c r="F11" s="14"/>
      <c r="G11" s="14"/>
      <c r="H11" s="15"/>
      <c r="I11" s="15"/>
      <c r="J11" s="13"/>
      <c r="K11" s="13"/>
      <c r="L11" s="14"/>
      <c r="M11" s="40"/>
    </row>
    <row r="12" spans="1:14" ht="52.5" customHeight="1" x14ac:dyDescent="0.2">
      <c r="A12" s="55" t="s">
        <v>17</v>
      </c>
      <c r="B12" s="27" t="s">
        <v>51</v>
      </c>
      <c r="C12" s="18" t="s">
        <v>53</v>
      </c>
      <c r="D12" s="49" t="s">
        <v>38</v>
      </c>
      <c r="E12" s="20" t="s">
        <v>55</v>
      </c>
      <c r="F12" s="42" t="s">
        <v>59</v>
      </c>
      <c r="G12" s="49" t="s">
        <v>60</v>
      </c>
      <c r="H12" s="21">
        <v>3454</v>
      </c>
      <c r="I12" s="15"/>
      <c r="J12" s="22">
        <v>3300</v>
      </c>
      <c r="K12" s="19" t="s">
        <v>19</v>
      </c>
      <c r="L12" s="49" t="s">
        <v>18</v>
      </c>
      <c r="M12" s="59" t="s">
        <v>18</v>
      </c>
    </row>
    <row r="13" spans="1:14" ht="75" customHeight="1" x14ac:dyDescent="0.2">
      <c r="A13" s="27" t="s">
        <v>17</v>
      </c>
      <c r="B13" s="27" t="s">
        <v>52</v>
      </c>
      <c r="C13" s="18" t="s">
        <v>54</v>
      </c>
      <c r="D13" s="19" t="s">
        <v>56</v>
      </c>
      <c r="E13" s="20" t="s">
        <v>57</v>
      </c>
      <c r="F13" s="42" t="s">
        <v>59</v>
      </c>
      <c r="G13" s="43" t="s">
        <v>171</v>
      </c>
      <c r="H13" s="21" t="s">
        <v>58</v>
      </c>
      <c r="I13" s="55"/>
      <c r="J13" s="22">
        <v>1500</v>
      </c>
      <c r="K13" s="27" t="s">
        <v>19</v>
      </c>
      <c r="L13" s="27" t="s">
        <v>18</v>
      </c>
      <c r="M13" s="27" t="s">
        <v>18</v>
      </c>
    </row>
    <row r="14" spans="1:14" ht="34.5" customHeight="1" x14ac:dyDescent="0.2">
      <c r="A14" s="27"/>
      <c r="B14" s="17"/>
      <c r="C14" s="18"/>
      <c r="D14" s="49"/>
      <c r="E14" s="20"/>
      <c r="F14" s="42"/>
      <c r="G14" s="43"/>
      <c r="H14" s="21"/>
      <c r="I14" s="21"/>
      <c r="J14" s="22"/>
      <c r="K14" s="35"/>
      <c r="L14" s="35"/>
      <c r="M14" s="27"/>
    </row>
    <row r="15" spans="1:14" ht="12.75" thickBot="1" x14ac:dyDescent="0.25">
      <c r="C15" s="28"/>
      <c r="D15" s="29"/>
      <c r="E15" s="30"/>
      <c r="F15" s="30"/>
      <c r="G15" s="30"/>
      <c r="H15" s="31"/>
      <c r="I15" s="31"/>
      <c r="J15" s="39"/>
      <c r="K15" s="39"/>
      <c r="L15" s="39"/>
    </row>
    <row r="16" spans="1:14" ht="12.75" thickBot="1" x14ac:dyDescent="0.25">
      <c r="E16" s="32" t="s">
        <v>8</v>
      </c>
      <c r="F16" s="32"/>
      <c r="G16" s="32"/>
      <c r="H16" s="7"/>
      <c r="I16" s="7"/>
      <c r="J16" s="33">
        <f>SUM(J12:J13)</f>
        <v>4800</v>
      </c>
      <c r="K16" s="34"/>
      <c r="L16" s="34"/>
    </row>
    <row r="34" spans="13:13" x14ac:dyDescent="0.2">
      <c r="M34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topLeftCell="C1" zoomScale="75" zoomScaleNormal="75" zoomScaleSheetLayoutView="75" workbookViewId="0">
      <selection activeCell="L18" sqref="L18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137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58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40" t="s">
        <v>13</v>
      </c>
    </row>
    <row r="11" spans="1:14" ht="16.5" customHeight="1" x14ac:dyDescent="0.2">
      <c r="A11" s="11"/>
      <c r="B11" s="11"/>
      <c r="C11" s="12"/>
      <c r="D11" s="13"/>
      <c r="E11" s="14"/>
      <c r="F11" s="14"/>
      <c r="G11" s="14"/>
      <c r="H11" s="15"/>
      <c r="I11" s="15"/>
      <c r="J11" s="13"/>
      <c r="K11" s="13"/>
      <c r="L11" s="14"/>
      <c r="M11" s="16"/>
    </row>
    <row r="12" spans="1:14" ht="75" customHeight="1" x14ac:dyDescent="0.2">
      <c r="A12" s="55" t="s">
        <v>17</v>
      </c>
      <c r="B12" s="59" t="s">
        <v>62</v>
      </c>
      <c r="C12" s="18" t="s">
        <v>69</v>
      </c>
      <c r="D12" s="19" t="s">
        <v>72</v>
      </c>
      <c r="E12" s="20" t="s">
        <v>77</v>
      </c>
      <c r="F12" s="42" t="s">
        <v>59</v>
      </c>
      <c r="G12" s="43" t="s">
        <v>83</v>
      </c>
      <c r="H12" s="21">
        <v>2</v>
      </c>
      <c r="I12" s="55"/>
      <c r="J12" s="22">
        <v>3480</v>
      </c>
      <c r="K12" s="27" t="s">
        <v>19</v>
      </c>
      <c r="L12" s="61" t="s">
        <v>85</v>
      </c>
      <c r="M12" s="27" t="s">
        <v>18</v>
      </c>
    </row>
    <row r="13" spans="1:14" ht="72" customHeight="1" x14ac:dyDescent="0.2">
      <c r="A13" s="55" t="s">
        <v>17</v>
      </c>
      <c r="B13" s="59" t="s">
        <v>63</v>
      </c>
      <c r="C13" s="18" t="s">
        <v>69</v>
      </c>
      <c r="D13" s="19" t="s">
        <v>72</v>
      </c>
      <c r="E13" s="20" t="s">
        <v>78</v>
      </c>
      <c r="F13" s="42" t="s">
        <v>59</v>
      </c>
      <c r="G13" s="43" t="s">
        <v>83</v>
      </c>
      <c r="H13" s="21">
        <v>11</v>
      </c>
      <c r="I13" s="48"/>
      <c r="J13" s="22">
        <v>3480</v>
      </c>
      <c r="K13" s="35" t="s">
        <v>19</v>
      </c>
      <c r="L13" s="61" t="s">
        <v>85</v>
      </c>
      <c r="M13" s="27" t="s">
        <v>18</v>
      </c>
    </row>
    <row r="14" spans="1:14" ht="72.75" customHeight="1" x14ac:dyDescent="0.2">
      <c r="A14" s="55" t="s">
        <v>17</v>
      </c>
      <c r="B14" s="59" t="s">
        <v>64</v>
      </c>
      <c r="C14" s="18" t="s">
        <v>69</v>
      </c>
      <c r="D14" s="19" t="s">
        <v>73</v>
      </c>
      <c r="E14" s="20" t="s">
        <v>79</v>
      </c>
      <c r="F14" s="42" t="s">
        <v>59</v>
      </c>
      <c r="G14" s="43" t="s">
        <v>83</v>
      </c>
      <c r="H14" s="21">
        <v>883</v>
      </c>
      <c r="I14" s="21"/>
      <c r="J14" s="22">
        <v>2320</v>
      </c>
      <c r="K14" s="35" t="s">
        <v>19</v>
      </c>
      <c r="L14" s="62" t="s">
        <v>18</v>
      </c>
      <c r="M14" s="27" t="s">
        <v>18</v>
      </c>
    </row>
    <row r="15" spans="1:14" ht="66.75" customHeight="1" x14ac:dyDescent="0.2">
      <c r="A15" s="55" t="s">
        <v>17</v>
      </c>
      <c r="B15" s="59" t="s">
        <v>65</v>
      </c>
      <c r="C15" s="18" t="s">
        <v>70</v>
      </c>
      <c r="D15" s="19" t="s">
        <v>74</v>
      </c>
      <c r="E15" s="20" t="s">
        <v>80</v>
      </c>
      <c r="F15" s="42" t="s">
        <v>59</v>
      </c>
      <c r="G15" s="43" t="s">
        <v>83</v>
      </c>
      <c r="H15" s="21">
        <v>233</v>
      </c>
      <c r="I15" s="21"/>
      <c r="J15" s="22">
        <v>2800</v>
      </c>
      <c r="K15" s="56" t="s">
        <v>19</v>
      </c>
      <c r="L15" s="57" t="s">
        <v>86</v>
      </c>
      <c r="M15" s="27" t="s">
        <v>18</v>
      </c>
    </row>
    <row r="16" spans="1:14" ht="66" customHeight="1" x14ac:dyDescent="0.2">
      <c r="A16" s="55" t="s">
        <v>17</v>
      </c>
      <c r="B16" s="59" t="s">
        <v>66</v>
      </c>
      <c r="C16" s="18" t="s">
        <v>70</v>
      </c>
      <c r="D16" s="19" t="s">
        <v>74</v>
      </c>
      <c r="E16" s="20" t="s">
        <v>80</v>
      </c>
      <c r="F16" s="42" t="s">
        <v>59</v>
      </c>
      <c r="G16" s="43" t="s">
        <v>83</v>
      </c>
      <c r="H16" s="21">
        <v>234</v>
      </c>
      <c r="I16" s="21"/>
      <c r="J16" s="22">
        <v>2800</v>
      </c>
      <c r="K16" s="35" t="s">
        <v>19</v>
      </c>
      <c r="L16" s="57" t="s">
        <v>86</v>
      </c>
      <c r="M16" s="27" t="s">
        <v>18</v>
      </c>
    </row>
    <row r="17" spans="1:13" ht="45.75" customHeight="1" x14ac:dyDescent="0.2">
      <c r="A17" s="55" t="s">
        <v>17</v>
      </c>
      <c r="B17" s="59" t="s">
        <v>67</v>
      </c>
      <c r="C17" s="18" t="s">
        <v>70</v>
      </c>
      <c r="D17" s="19" t="s">
        <v>75</v>
      </c>
      <c r="E17" s="20" t="s">
        <v>81</v>
      </c>
      <c r="F17" s="42" t="s">
        <v>59</v>
      </c>
      <c r="G17" s="43" t="s">
        <v>83</v>
      </c>
      <c r="H17" s="21">
        <v>252</v>
      </c>
      <c r="I17" s="21"/>
      <c r="J17" s="22">
        <v>5800</v>
      </c>
      <c r="K17" s="35" t="s">
        <v>19</v>
      </c>
      <c r="L17" s="62" t="s">
        <v>87</v>
      </c>
      <c r="M17" s="27" t="s">
        <v>18</v>
      </c>
    </row>
    <row r="18" spans="1:13" ht="34.5" customHeight="1" x14ac:dyDescent="0.2">
      <c r="A18" s="55" t="s">
        <v>17</v>
      </c>
      <c r="B18" s="59" t="s">
        <v>68</v>
      </c>
      <c r="C18" s="18" t="s">
        <v>71</v>
      </c>
      <c r="D18" s="19" t="s">
        <v>76</v>
      </c>
      <c r="E18" s="20" t="s">
        <v>82</v>
      </c>
      <c r="F18" s="42" t="s">
        <v>59</v>
      </c>
      <c r="G18" s="43" t="s">
        <v>83</v>
      </c>
      <c r="H18" s="21">
        <v>157</v>
      </c>
      <c r="I18" s="21"/>
      <c r="J18" s="22">
        <v>6960</v>
      </c>
      <c r="K18" s="35" t="s">
        <v>84</v>
      </c>
      <c r="L18" s="62" t="s">
        <v>88</v>
      </c>
      <c r="M18" s="27" t="s">
        <v>18</v>
      </c>
    </row>
    <row r="19" spans="1:13" ht="12.75" thickBot="1" x14ac:dyDescent="0.25">
      <c r="C19" s="28"/>
      <c r="D19" s="29"/>
      <c r="E19" s="30"/>
      <c r="F19" s="30"/>
      <c r="G19" s="30"/>
      <c r="H19" s="31"/>
      <c r="I19" s="31"/>
      <c r="J19" s="39"/>
      <c r="K19" s="39"/>
      <c r="L19" s="39"/>
    </row>
    <row r="20" spans="1:13" ht="12.75" thickBot="1" x14ac:dyDescent="0.25">
      <c r="E20" s="32" t="s">
        <v>8</v>
      </c>
      <c r="F20" s="32"/>
      <c r="G20" s="32"/>
      <c r="H20" s="7"/>
      <c r="I20" s="7"/>
      <c r="J20" s="33">
        <f>SUM(J12:J18)</f>
        <v>27640</v>
      </c>
      <c r="K20" s="34"/>
      <c r="L20" s="34"/>
    </row>
    <row r="38" spans="13:13" x14ac:dyDescent="0.2">
      <c r="M38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topLeftCell="C1" zoomScale="75" zoomScaleNormal="75" zoomScaleSheetLayoutView="75" workbookViewId="0">
      <selection activeCell="L17" sqref="L17"/>
    </sheetView>
  </sheetViews>
  <sheetFormatPr baseColWidth="10" defaultRowHeight="12" x14ac:dyDescent="0.2"/>
  <cols>
    <col min="1" max="1" width="18.57031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136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58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40" t="s">
        <v>13</v>
      </c>
    </row>
    <row r="11" spans="1:14" ht="16.5" customHeight="1" x14ac:dyDescent="0.2">
      <c r="A11" s="11"/>
      <c r="B11" s="11"/>
      <c r="C11" s="12"/>
      <c r="D11" s="13"/>
      <c r="E11" s="14"/>
      <c r="F11" s="14"/>
      <c r="G11" s="14"/>
      <c r="H11" s="15"/>
      <c r="I11" s="15"/>
      <c r="J11" s="13"/>
      <c r="K11" s="13"/>
      <c r="L11" s="14"/>
      <c r="M11" s="16"/>
    </row>
    <row r="12" spans="1:14" ht="30.75" customHeight="1" x14ac:dyDescent="0.2">
      <c r="A12" s="55" t="s">
        <v>17</v>
      </c>
      <c r="B12" s="59" t="s">
        <v>89</v>
      </c>
      <c r="C12" s="18" t="s">
        <v>108</v>
      </c>
      <c r="D12" s="19" t="s">
        <v>111</v>
      </c>
      <c r="E12" s="20" t="s">
        <v>115</v>
      </c>
      <c r="F12" s="42" t="s">
        <v>59</v>
      </c>
      <c r="G12" s="43" t="s">
        <v>83</v>
      </c>
      <c r="H12" s="21">
        <v>288</v>
      </c>
      <c r="I12" s="55"/>
      <c r="J12" s="22">
        <v>4000</v>
      </c>
      <c r="K12" s="27" t="s">
        <v>19</v>
      </c>
      <c r="L12" s="64" t="s">
        <v>139</v>
      </c>
      <c r="M12" s="27" t="s">
        <v>18</v>
      </c>
    </row>
    <row r="13" spans="1:14" ht="30.75" customHeight="1" x14ac:dyDescent="0.2">
      <c r="A13" s="55" t="s">
        <v>17</v>
      </c>
      <c r="B13" s="59" t="s">
        <v>90</v>
      </c>
      <c r="C13" s="18" t="s">
        <v>108</v>
      </c>
      <c r="D13" s="19" t="s">
        <v>111</v>
      </c>
      <c r="E13" s="20" t="s">
        <v>116</v>
      </c>
      <c r="F13" s="42" t="s">
        <v>59</v>
      </c>
      <c r="G13" s="43" t="s">
        <v>83</v>
      </c>
      <c r="H13" s="21">
        <v>290</v>
      </c>
      <c r="I13" s="48"/>
      <c r="J13" s="22">
        <v>4000</v>
      </c>
      <c r="K13" s="35" t="s">
        <v>19</v>
      </c>
      <c r="L13" s="64" t="s">
        <v>139</v>
      </c>
      <c r="M13" s="27" t="s">
        <v>18</v>
      </c>
    </row>
    <row r="14" spans="1:14" ht="29.25" customHeight="1" x14ac:dyDescent="0.2">
      <c r="A14" s="55" t="s">
        <v>17</v>
      </c>
      <c r="B14" s="59" t="s">
        <v>91</v>
      </c>
      <c r="C14" s="18" t="s">
        <v>108</v>
      </c>
      <c r="D14" s="19" t="s">
        <v>74</v>
      </c>
      <c r="E14" s="20" t="s">
        <v>117</v>
      </c>
      <c r="F14" s="42" t="s">
        <v>59</v>
      </c>
      <c r="G14" s="43" t="s">
        <v>83</v>
      </c>
      <c r="H14" s="21">
        <v>236</v>
      </c>
      <c r="I14" s="21"/>
      <c r="J14" s="22">
        <v>2800</v>
      </c>
      <c r="K14" s="35" t="s">
        <v>19</v>
      </c>
      <c r="L14" s="35" t="s">
        <v>86</v>
      </c>
      <c r="M14" s="27" t="s">
        <v>18</v>
      </c>
    </row>
    <row r="15" spans="1:14" ht="25.5" customHeight="1" x14ac:dyDescent="0.2">
      <c r="A15" s="55" t="s">
        <v>17</v>
      </c>
      <c r="B15" s="59" t="s">
        <v>92</v>
      </c>
      <c r="C15" s="23" t="s">
        <v>108</v>
      </c>
      <c r="D15" s="19" t="s">
        <v>112</v>
      </c>
      <c r="E15" s="24" t="s">
        <v>118</v>
      </c>
      <c r="F15" s="42" t="s">
        <v>59</v>
      </c>
      <c r="G15" s="43" t="s">
        <v>83</v>
      </c>
      <c r="H15" s="21">
        <v>62</v>
      </c>
      <c r="I15" s="21"/>
      <c r="J15" s="38">
        <v>5800</v>
      </c>
      <c r="K15" s="56" t="s">
        <v>84</v>
      </c>
      <c r="L15" s="66" t="s">
        <v>140</v>
      </c>
      <c r="M15" s="27" t="s">
        <v>18</v>
      </c>
    </row>
    <row r="16" spans="1:14" ht="27" customHeight="1" x14ac:dyDescent="0.2">
      <c r="A16" s="55" t="s">
        <v>17</v>
      </c>
      <c r="B16" s="59" t="s">
        <v>93</v>
      </c>
      <c r="C16" s="18" t="s">
        <v>108</v>
      </c>
      <c r="D16" s="19" t="s">
        <v>112</v>
      </c>
      <c r="E16" s="20" t="s">
        <v>119</v>
      </c>
      <c r="F16" s="42" t="s">
        <v>59</v>
      </c>
      <c r="G16" s="43" t="s">
        <v>83</v>
      </c>
      <c r="H16" s="21">
        <v>63</v>
      </c>
      <c r="I16" s="21"/>
      <c r="J16" s="22">
        <v>5800</v>
      </c>
      <c r="K16" s="35" t="s">
        <v>84</v>
      </c>
      <c r="L16" s="67" t="s">
        <v>140</v>
      </c>
      <c r="M16" s="27" t="s">
        <v>18</v>
      </c>
    </row>
    <row r="17" spans="1:13" ht="31.5" customHeight="1" x14ac:dyDescent="0.2">
      <c r="A17" s="55" t="s">
        <v>17</v>
      </c>
      <c r="B17" s="59" t="s">
        <v>94</v>
      </c>
      <c r="C17" s="18" t="s">
        <v>108</v>
      </c>
      <c r="D17" s="19" t="s">
        <v>112</v>
      </c>
      <c r="E17" s="24" t="s">
        <v>120</v>
      </c>
      <c r="F17" s="42" t="s">
        <v>59</v>
      </c>
      <c r="G17" s="43" t="s">
        <v>83</v>
      </c>
      <c r="H17" s="21">
        <v>64</v>
      </c>
      <c r="I17" s="21"/>
      <c r="J17" s="22">
        <v>5800</v>
      </c>
      <c r="K17" s="35" t="s">
        <v>84</v>
      </c>
      <c r="L17" s="67" t="s">
        <v>140</v>
      </c>
      <c r="M17" s="27" t="s">
        <v>18</v>
      </c>
    </row>
    <row r="18" spans="1:13" ht="30.75" customHeight="1" x14ac:dyDescent="0.2">
      <c r="A18" s="55" t="s">
        <v>17</v>
      </c>
      <c r="B18" s="59" t="s">
        <v>95</v>
      </c>
      <c r="C18" s="18" t="s">
        <v>108</v>
      </c>
      <c r="D18" s="19" t="s">
        <v>112</v>
      </c>
      <c r="E18" s="20" t="s">
        <v>132</v>
      </c>
      <c r="F18" s="42" t="s">
        <v>59</v>
      </c>
      <c r="G18" s="43" t="s">
        <v>83</v>
      </c>
      <c r="H18" s="21">
        <v>65</v>
      </c>
      <c r="I18" s="21"/>
      <c r="J18" s="22">
        <v>5800</v>
      </c>
      <c r="K18" s="35" t="s">
        <v>84</v>
      </c>
      <c r="L18" s="66" t="s">
        <v>140</v>
      </c>
      <c r="M18" s="27" t="s">
        <v>18</v>
      </c>
    </row>
    <row r="19" spans="1:13" ht="29.25" customHeight="1" x14ac:dyDescent="0.2">
      <c r="A19" s="55" t="s">
        <v>17</v>
      </c>
      <c r="B19" s="59" t="s">
        <v>96</v>
      </c>
      <c r="C19" s="18" t="s">
        <v>109</v>
      </c>
      <c r="D19" s="19" t="s">
        <v>113</v>
      </c>
      <c r="E19" s="20" t="s">
        <v>121</v>
      </c>
      <c r="F19" s="42" t="s">
        <v>59</v>
      </c>
      <c r="G19" s="43" t="s">
        <v>83</v>
      </c>
      <c r="H19" s="21" t="s">
        <v>133</v>
      </c>
      <c r="I19" s="21"/>
      <c r="J19" s="22">
        <v>3480</v>
      </c>
      <c r="K19" s="35" t="s">
        <v>138</v>
      </c>
      <c r="L19" s="68" t="s">
        <v>141</v>
      </c>
      <c r="M19" s="27" t="s">
        <v>18</v>
      </c>
    </row>
    <row r="20" spans="1:13" ht="27" customHeight="1" x14ac:dyDescent="0.2">
      <c r="A20" s="55" t="s">
        <v>17</v>
      </c>
      <c r="B20" s="59" t="s">
        <v>97</v>
      </c>
      <c r="C20" s="18" t="s">
        <v>109</v>
      </c>
      <c r="D20" s="19" t="s">
        <v>113</v>
      </c>
      <c r="E20" s="24" t="s">
        <v>122</v>
      </c>
      <c r="F20" s="42" t="s">
        <v>59</v>
      </c>
      <c r="G20" s="43" t="s">
        <v>83</v>
      </c>
      <c r="H20" s="21" t="s">
        <v>134</v>
      </c>
      <c r="I20" s="21"/>
      <c r="J20" s="22">
        <v>3480</v>
      </c>
      <c r="K20" s="35" t="s">
        <v>138</v>
      </c>
      <c r="L20" s="65" t="s">
        <v>141</v>
      </c>
      <c r="M20" s="27" t="s">
        <v>18</v>
      </c>
    </row>
    <row r="21" spans="1:13" ht="30" customHeight="1" x14ac:dyDescent="0.2">
      <c r="A21" s="55" t="s">
        <v>17</v>
      </c>
      <c r="B21" s="59" t="s">
        <v>98</v>
      </c>
      <c r="C21" s="18" t="s">
        <v>109</v>
      </c>
      <c r="D21" s="19" t="s">
        <v>114</v>
      </c>
      <c r="E21" s="20" t="s">
        <v>123</v>
      </c>
      <c r="F21" s="42" t="s">
        <v>59</v>
      </c>
      <c r="G21" s="43" t="s">
        <v>83</v>
      </c>
      <c r="H21" s="21">
        <v>1</v>
      </c>
      <c r="I21" s="21"/>
      <c r="J21" s="22">
        <v>3480</v>
      </c>
      <c r="K21" s="35" t="s">
        <v>19</v>
      </c>
      <c r="L21" s="64" t="s">
        <v>142</v>
      </c>
      <c r="M21" s="27" t="s">
        <v>18</v>
      </c>
    </row>
    <row r="22" spans="1:13" ht="33" customHeight="1" x14ac:dyDescent="0.2">
      <c r="A22" s="55" t="s">
        <v>17</v>
      </c>
      <c r="B22" s="59" t="s">
        <v>99</v>
      </c>
      <c r="C22" s="18" t="s">
        <v>109</v>
      </c>
      <c r="D22" s="19" t="s">
        <v>114</v>
      </c>
      <c r="E22" s="20" t="s">
        <v>124</v>
      </c>
      <c r="F22" s="42" t="s">
        <v>59</v>
      </c>
      <c r="G22" s="43" t="s">
        <v>83</v>
      </c>
      <c r="H22" s="21">
        <v>3</v>
      </c>
      <c r="I22" s="21"/>
      <c r="J22" s="22">
        <v>3480</v>
      </c>
      <c r="K22" s="35" t="s">
        <v>19</v>
      </c>
      <c r="L22" s="64" t="s">
        <v>142</v>
      </c>
      <c r="M22" s="27" t="s">
        <v>18</v>
      </c>
    </row>
    <row r="23" spans="1:13" ht="30.75" customHeight="1" x14ac:dyDescent="0.2">
      <c r="A23" s="55" t="s">
        <v>17</v>
      </c>
      <c r="B23" s="59" t="s">
        <v>100</v>
      </c>
      <c r="C23" s="18" t="s">
        <v>109</v>
      </c>
      <c r="D23" s="19" t="s">
        <v>114</v>
      </c>
      <c r="E23" s="20" t="s">
        <v>125</v>
      </c>
      <c r="F23" s="42" t="s">
        <v>59</v>
      </c>
      <c r="G23" s="43" t="s">
        <v>83</v>
      </c>
      <c r="H23" s="21">
        <v>5</v>
      </c>
      <c r="I23" s="21"/>
      <c r="J23" s="22">
        <v>3480</v>
      </c>
      <c r="K23" s="35" t="s">
        <v>19</v>
      </c>
      <c r="L23" s="69" t="s">
        <v>142</v>
      </c>
      <c r="M23" s="27" t="s">
        <v>18</v>
      </c>
    </row>
    <row r="24" spans="1:13" ht="33" customHeight="1" x14ac:dyDescent="0.2">
      <c r="A24" s="55" t="s">
        <v>17</v>
      </c>
      <c r="B24" s="59" t="s">
        <v>101</v>
      </c>
      <c r="C24" s="18" t="s">
        <v>110</v>
      </c>
      <c r="D24" s="19" t="s">
        <v>111</v>
      </c>
      <c r="E24" s="20" t="s">
        <v>126</v>
      </c>
      <c r="F24" s="42" t="s">
        <v>59</v>
      </c>
      <c r="G24" s="43" t="s">
        <v>83</v>
      </c>
      <c r="H24" s="21">
        <v>295</v>
      </c>
      <c r="I24" s="21"/>
      <c r="J24" s="22">
        <v>4000</v>
      </c>
      <c r="K24" s="35" t="s">
        <v>19</v>
      </c>
      <c r="L24" s="64" t="s">
        <v>139</v>
      </c>
      <c r="M24" s="27" t="s">
        <v>18</v>
      </c>
    </row>
    <row r="25" spans="1:13" ht="35.25" customHeight="1" x14ac:dyDescent="0.2">
      <c r="A25" s="55" t="s">
        <v>17</v>
      </c>
      <c r="B25" s="59" t="s">
        <v>102</v>
      </c>
      <c r="C25" s="18" t="s">
        <v>110</v>
      </c>
      <c r="D25" s="19" t="s">
        <v>111</v>
      </c>
      <c r="E25" s="20" t="s">
        <v>127</v>
      </c>
      <c r="F25" s="42" t="s">
        <v>59</v>
      </c>
      <c r="G25" s="43" t="s">
        <v>83</v>
      </c>
      <c r="H25" s="21">
        <v>292</v>
      </c>
      <c r="I25" s="21"/>
      <c r="J25" s="22">
        <v>4000</v>
      </c>
      <c r="K25" s="35" t="s">
        <v>19</v>
      </c>
      <c r="L25" s="64" t="s">
        <v>139</v>
      </c>
      <c r="M25" s="27" t="s">
        <v>18</v>
      </c>
    </row>
    <row r="26" spans="1:13" ht="24" customHeight="1" x14ac:dyDescent="0.2">
      <c r="A26" s="55" t="s">
        <v>17</v>
      </c>
      <c r="B26" s="59" t="s">
        <v>103</v>
      </c>
      <c r="C26" s="18" t="s">
        <v>110</v>
      </c>
      <c r="D26" s="19" t="s">
        <v>72</v>
      </c>
      <c r="E26" s="20" t="s">
        <v>128</v>
      </c>
      <c r="F26" s="42" t="s">
        <v>59</v>
      </c>
      <c r="G26" s="43" t="s">
        <v>83</v>
      </c>
      <c r="H26" s="21">
        <v>17</v>
      </c>
      <c r="I26" s="21"/>
      <c r="J26" s="22">
        <v>3480</v>
      </c>
      <c r="K26" s="35" t="s">
        <v>19</v>
      </c>
      <c r="L26" s="61" t="s">
        <v>85</v>
      </c>
      <c r="M26" s="27" t="s">
        <v>18</v>
      </c>
    </row>
    <row r="27" spans="1:13" ht="31.5" customHeight="1" x14ac:dyDescent="0.2">
      <c r="A27" s="55" t="s">
        <v>17</v>
      </c>
      <c r="B27" s="59" t="s">
        <v>104</v>
      </c>
      <c r="C27" s="18" t="s">
        <v>110</v>
      </c>
      <c r="D27" s="19" t="s">
        <v>73</v>
      </c>
      <c r="E27" s="20" t="s">
        <v>129</v>
      </c>
      <c r="F27" s="42" t="s">
        <v>59</v>
      </c>
      <c r="G27" s="43" t="s">
        <v>83</v>
      </c>
      <c r="H27" s="21">
        <v>907</v>
      </c>
      <c r="I27" s="21"/>
      <c r="J27" s="22">
        <v>2320</v>
      </c>
      <c r="K27" s="35" t="s">
        <v>19</v>
      </c>
      <c r="L27" s="35" t="s">
        <v>18</v>
      </c>
      <c r="M27" s="27" t="s">
        <v>18</v>
      </c>
    </row>
    <row r="28" spans="1:13" ht="27.75" customHeight="1" x14ac:dyDescent="0.2">
      <c r="A28" s="55" t="s">
        <v>17</v>
      </c>
      <c r="B28" s="59" t="s">
        <v>105</v>
      </c>
      <c r="C28" s="18" t="s">
        <v>110</v>
      </c>
      <c r="D28" s="19" t="s">
        <v>73</v>
      </c>
      <c r="E28" s="20" t="s">
        <v>130</v>
      </c>
      <c r="F28" s="42" t="s">
        <v>59</v>
      </c>
      <c r="G28" s="43" t="s">
        <v>83</v>
      </c>
      <c r="H28" s="21">
        <v>898</v>
      </c>
      <c r="I28" s="21"/>
      <c r="J28" s="22">
        <v>2320</v>
      </c>
      <c r="K28" s="35" t="s">
        <v>19</v>
      </c>
      <c r="L28" s="35" t="s">
        <v>18</v>
      </c>
      <c r="M28" s="27" t="s">
        <v>18</v>
      </c>
    </row>
    <row r="29" spans="1:13" ht="26.25" customHeight="1" x14ac:dyDescent="0.2">
      <c r="A29" s="55" t="s">
        <v>17</v>
      </c>
      <c r="B29" s="59" t="s">
        <v>106</v>
      </c>
      <c r="C29" s="18" t="s">
        <v>110</v>
      </c>
      <c r="D29" s="19" t="s">
        <v>74</v>
      </c>
      <c r="E29" s="20" t="s">
        <v>80</v>
      </c>
      <c r="F29" s="42" t="s">
        <v>59</v>
      </c>
      <c r="G29" s="43" t="s">
        <v>83</v>
      </c>
      <c r="H29" s="21">
        <v>240</v>
      </c>
      <c r="I29" s="21"/>
      <c r="J29" s="22">
        <v>2800</v>
      </c>
      <c r="K29" s="35" t="s">
        <v>19</v>
      </c>
      <c r="L29" s="35" t="s">
        <v>86</v>
      </c>
      <c r="M29" s="27" t="s">
        <v>18</v>
      </c>
    </row>
    <row r="30" spans="1:13" ht="27" customHeight="1" x14ac:dyDescent="0.2">
      <c r="A30" s="55" t="s">
        <v>17</v>
      </c>
      <c r="B30" s="59" t="s">
        <v>107</v>
      </c>
      <c r="C30" s="18" t="s">
        <v>110</v>
      </c>
      <c r="D30" s="19" t="s">
        <v>113</v>
      </c>
      <c r="E30" s="20" t="s">
        <v>131</v>
      </c>
      <c r="F30" s="42" t="s">
        <v>59</v>
      </c>
      <c r="G30" s="43" t="s">
        <v>83</v>
      </c>
      <c r="H30" s="21" t="s">
        <v>135</v>
      </c>
      <c r="I30" s="21"/>
      <c r="J30" s="38">
        <v>3480</v>
      </c>
      <c r="K30" s="56" t="s">
        <v>138</v>
      </c>
      <c r="L30" s="68" t="s">
        <v>141</v>
      </c>
      <c r="M30" s="27" t="s">
        <v>18</v>
      </c>
    </row>
    <row r="31" spans="1:13" ht="24.75" customHeight="1" thickBot="1" x14ac:dyDescent="0.25">
      <c r="E31" s="32" t="s">
        <v>8</v>
      </c>
      <c r="F31" s="32"/>
      <c r="G31" s="32"/>
      <c r="H31" s="7"/>
      <c r="I31" s="7"/>
      <c r="J31" s="63">
        <f>SUM(J12:J30)</f>
        <v>73800</v>
      </c>
      <c r="K31" s="34"/>
      <c r="L31" s="34"/>
    </row>
    <row r="49" spans="13:13" x14ac:dyDescent="0.2">
      <c r="M49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75" zoomScaleNormal="75" zoomScaleSheetLayoutView="75" workbookViewId="0">
      <selection activeCell="L13" sqref="L13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38.140625" style="1" customWidth="1"/>
    <col min="5" max="5" width="71.140625" style="3" customWidth="1"/>
    <col min="6" max="6" width="19.8554687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169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58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40" t="s">
        <v>13</v>
      </c>
    </row>
    <row r="11" spans="1:14" ht="16.5" customHeight="1" x14ac:dyDescent="0.2">
      <c r="A11" s="11"/>
      <c r="B11" s="11"/>
      <c r="C11" s="12"/>
      <c r="D11" s="13"/>
      <c r="E11" s="14"/>
      <c r="F11" s="14"/>
      <c r="G11" s="14"/>
      <c r="H11" s="15"/>
      <c r="I11" s="15"/>
      <c r="J11" s="13"/>
      <c r="K11" s="13"/>
      <c r="L11" s="14"/>
      <c r="M11" s="16"/>
    </row>
    <row r="12" spans="1:14" ht="75" customHeight="1" x14ac:dyDescent="0.2">
      <c r="A12" s="55" t="s">
        <v>17</v>
      </c>
      <c r="B12" s="27" t="s">
        <v>143</v>
      </c>
      <c r="C12" s="18" t="s">
        <v>152</v>
      </c>
      <c r="D12" s="19" t="s">
        <v>114</v>
      </c>
      <c r="E12" s="20" t="s">
        <v>157</v>
      </c>
      <c r="F12" s="42" t="s">
        <v>59</v>
      </c>
      <c r="G12" s="43" t="s">
        <v>83</v>
      </c>
      <c r="H12" s="21">
        <v>8</v>
      </c>
      <c r="I12" s="55"/>
      <c r="J12" s="22">
        <v>3480</v>
      </c>
      <c r="K12" s="27" t="s">
        <v>165</v>
      </c>
      <c r="L12" s="64" t="s">
        <v>142</v>
      </c>
      <c r="M12" s="27" t="s">
        <v>18</v>
      </c>
    </row>
    <row r="13" spans="1:14" ht="72" customHeight="1" x14ac:dyDescent="0.2">
      <c r="A13" s="55" t="s">
        <v>17</v>
      </c>
      <c r="B13" s="27" t="s">
        <v>144</v>
      </c>
      <c r="C13" s="18" t="s">
        <v>152</v>
      </c>
      <c r="D13" s="19" t="s">
        <v>156</v>
      </c>
      <c r="E13" s="20" t="s">
        <v>158</v>
      </c>
      <c r="F13" s="42" t="s">
        <v>59</v>
      </c>
      <c r="G13" s="43" t="s">
        <v>83</v>
      </c>
      <c r="H13" s="21">
        <v>5</v>
      </c>
      <c r="I13" s="48"/>
      <c r="J13" s="22">
        <v>5000.01</v>
      </c>
      <c r="K13" s="35" t="s">
        <v>165</v>
      </c>
      <c r="L13" s="35" t="s">
        <v>167</v>
      </c>
      <c r="M13" s="27" t="s">
        <v>18</v>
      </c>
    </row>
    <row r="14" spans="1:14" ht="72.75" customHeight="1" x14ac:dyDescent="0.2">
      <c r="A14" s="55" t="s">
        <v>17</v>
      </c>
      <c r="B14" s="27" t="s">
        <v>145</v>
      </c>
      <c r="C14" s="18" t="s">
        <v>152</v>
      </c>
      <c r="D14" s="19" t="s">
        <v>156</v>
      </c>
      <c r="E14" s="20" t="s">
        <v>159</v>
      </c>
      <c r="F14" s="42" t="s">
        <v>59</v>
      </c>
      <c r="G14" s="43" t="s">
        <v>83</v>
      </c>
      <c r="H14" s="21">
        <v>6</v>
      </c>
      <c r="I14" s="21"/>
      <c r="J14" s="22">
        <v>5000.01</v>
      </c>
      <c r="K14" s="35" t="s">
        <v>165</v>
      </c>
      <c r="L14" s="35" t="s">
        <v>167</v>
      </c>
      <c r="M14" s="27" t="s">
        <v>18</v>
      </c>
    </row>
    <row r="15" spans="1:14" ht="66.75" customHeight="1" x14ac:dyDescent="0.2">
      <c r="A15" s="55" t="s">
        <v>17</v>
      </c>
      <c r="B15" s="27" t="s">
        <v>146</v>
      </c>
      <c r="C15" s="71" t="s">
        <v>152</v>
      </c>
      <c r="D15" s="19" t="s">
        <v>156</v>
      </c>
      <c r="E15" s="72" t="s">
        <v>159</v>
      </c>
      <c r="F15" s="42" t="s">
        <v>59</v>
      </c>
      <c r="G15" s="43" t="s">
        <v>83</v>
      </c>
      <c r="H15" s="21">
        <v>7</v>
      </c>
      <c r="I15" s="21"/>
      <c r="J15" s="38">
        <v>5000.01</v>
      </c>
      <c r="K15" s="56" t="s">
        <v>165</v>
      </c>
      <c r="L15" s="35" t="s">
        <v>167</v>
      </c>
      <c r="M15" s="27" t="s">
        <v>18</v>
      </c>
    </row>
    <row r="16" spans="1:14" ht="66" customHeight="1" x14ac:dyDescent="0.2">
      <c r="A16" s="55" t="s">
        <v>17</v>
      </c>
      <c r="B16" s="27" t="s">
        <v>147</v>
      </c>
      <c r="C16" s="18" t="s">
        <v>153</v>
      </c>
      <c r="D16" s="19" t="s">
        <v>111</v>
      </c>
      <c r="E16" s="20" t="s">
        <v>160</v>
      </c>
      <c r="F16" s="42" t="s">
        <v>59</v>
      </c>
      <c r="G16" s="43" t="s">
        <v>83</v>
      </c>
      <c r="H16" s="21">
        <v>298</v>
      </c>
      <c r="I16" s="21"/>
      <c r="J16" s="22">
        <v>4000</v>
      </c>
      <c r="K16" s="35" t="s">
        <v>165</v>
      </c>
      <c r="L16" s="64" t="s">
        <v>139</v>
      </c>
      <c r="M16" s="27" t="s">
        <v>18</v>
      </c>
    </row>
    <row r="17" spans="1:13" ht="66" customHeight="1" x14ac:dyDescent="0.2">
      <c r="A17" s="55" t="s">
        <v>17</v>
      </c>
      <c r="B17" s="27" t="s">
        <v>148</v>
      </c>
      <c r="C17" s="18" t="s">
        <v>153</v>
      </c>
      <c r="D17" s="19" t="s">
        <v>74</v>
      </c>
      <c r="E17" s="72" t="s">
        <v>161</v>
      </c>
      <c r="F17" s="42" t="s">
        <v>59</v>
      </c>
      <c r="G17" s="43" t="s">
        <v>83</v>
      </c>
      <c r="H17" s="21">
        <v>245</v>
      </c>
      <c r="I17" s="21"/>
      <c r="J17" s="22">
        <v>2800</v>
      </c>
      <c r="K17" s="35" t="s">
        <v>165</v>
      </c>
      <c r="L17" s="35" t="s">
        <v>86</v>
      </c>
      <c r="M17" s="27" t="s">
        <v>18</v>
      </c>
    </row>
    <row r="18" spans="1:13" ht="66" customHeight="1" x14ac:dyDescent="0.2">
      <c r="A18" s="55" t="s">
        <v>17</v>
      </c>
      <c r="B18" s="27" t="s">
        <v>149</v>
      </c>
      <c r="C18" s="18" t="s">
        <v>153</v>
      </c>
      <c r="D18" s="19" t="s">
        <v>113</v>
      </c>
      <c r="E18" s="20" t="s">
        <v>162</v>
      </c>
      <c r="F18" s="42" t="s">
        <v>59</v>
      </c>
      <c r="G18" s="43" t="s">
        <v>83</v>
      </c>
      <c r="H18" s="21">
        <v>1008</v>
      </c>
      <c r="I18" s="21"/>
      <c r="J18" s="22">
        <v>3480</v>
      </c>
      <c r="K18" s="35" t="s">
        <v>166</v>
      </c>
      <c r="L18" s="68" t="s">
        <v>141</v>
      </c>
      <c r="M18" s="27" t="s">
        <v>18</v>
      </c>
    </row>
    <row r="19" spans="1:13" ht="66" customHeight="1" x14ac:dyDescent="0.2">
      <c r="A19" s="55" t="s">
        <v>17</v>
      </c>
      <c r="B19" s="27" t="s">
        <v>150</v>
      </c>
      <c r="C19" s="18" t="s">
        <v>154</v>
      </c>
      <c r="D19" s="19" t="s">
        <v>111</v>
      </c>
      <c r="E19" s="20" t="s">
        <v>163</v>
      </c>
      <c r="F19" s="42" t="s">
        <v>59</v>
      </c>
      <c r="G19" s="43" t="s">
        <v>83</v>
      </c>
      <c r="H19" s="21">
        <v>301</v>
      </c>
      <c r="I19" s="21"/>
      <c r="J19" s="22">
        <v>2000</v>
      </c>
      <c r="K19" s="35" t="s">
        <v>165</v>
      </c>
      <c r="L19" s="64" t="s">
        <v>139</v>
      </c>
      <c r="M19" s="27" t="s">
        <v>18</v>
      </c>
    </row>
    <row r="20" spans="1:13" ht="66" customHeight="1" x14ac:dyDescent="0.2">
      <c r="A20" s="55" t="s">
        <v>17</v>
      </c>
      <c r="B20" s="27" t="s">
        <v>151</v>
      </c>
      <c r="C20" s="18" t="s">
        <v>155</v>
      </c>
      <c r="D20" s="19" t="s">
        <v>73</v>
      </c>
      <c r="E20" s="24" t="s">
        <v>164</v>
      </c>
      <c r="F20" s="42" t="s">
        <v>59</v>
      </c>
      <c r="G20" s="43" t="s">
        <v>83</v>
      </c>
      <c r="H20" s="21">
        <v>933</v>
      </c>
      <c r="I20" s="21"/>
      <c r="J20" s="22">
        <v>2320</v>
      </c>
      <c r="K20" s="35" t="s">
        <v>165</v>
      </c>
      <c r="L20" s="35" t="s">
        <v>18</v>
      </c>
      <c r="M20" s="27" t="s">
        <v>18</v>
      </c>
    </row>
    <row r="21" spans="1:13" ht="12.75" thickBot="1" x14ac:dyDescent="0.25">
      <c r="A21" s="55"/>
      <c r="C21" s="28"/>
      <c r="D21" s="29"/>
      <c r="E21" s="30"/>
      <c r="F21" s="30"/>
      <c r="G21" s="30"/>
      <c r="H21" s="31"/>
      <c r="I21" s="31"/>
      <c r="J21" s="39"/>
      <c r="K21" s="39"/>
      <c r="L21" s="39"/>
    </row>
    <row r="22" spans="1:13" ht="12.75" thickBot="1" x14ac:dyDescent="0.25">
      <c r="A22" s="55"/>
      <c r="E22" s="32" t="s">
        <v>8</v>
      </c>
      <c r="F22" s="32"/>
      <c r="G22" s="32"/>
      <c r="H22" s="7"/>
      <c r="I22" s="7"/>
      <c r="J22" s="33">
        <f>SUM(J12:J20)</f>
        <v>33080.03</v>
      </c>
      <c r="K22" s="34"/>
      <c r="L22" s="34"/>
    </row>
    <row r="23" spans="1:13" x14ac:dyDescent="0.2">
      <c r="A23" s="55"/>
    </row>
    <row r="40" spans="13:13" x14ac:dyDescent="0.2">
      <c r="M40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.7" right="0.7" top="0.75" bottom="0.75" header="0.3" footer="0.3"/>
  <pageSetup paperSize="5" scale="63" orientation="landscape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BreakPreview" topLeftCell="B1" zoomScale="75" zoomScaleNormal="75" zoomScaleSheetLayoutView="75" workbookViewId="0">
      <selection activeCell="B10" sqref="B10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170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58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40" t="s">
        <v>13</v>
      </c>
    </row>
    <row r="11" spans="1:14" ht="16.5" customHeight="1" x14ac:dyDescent="0.2">
      <c r="A11" s="11"/>
      <c r="B11" s="11"/>
      <c r="C11" s="12"/>
      <c r="D11" s="13"/>
      <c r="E11" s="14"/>
      <c r="F11" s="14"/>
      <c r="G11" s="14"/>
      <c r="H11" s="15"/>
      <c r="I11" s="15"/>
      <c r="J11" s="13"/>
      <c r="K11" s="13"/>
      <c r="L11" s="14"/>
      <c r="M11" s="16"/>
    </row>
    <row r="12" spans="1:14" ht="35.25" customHeight="1" x14ac:dyDescent="0.2">
      <c r="A12" s="55" t="s">
        <v>17</v>
      </c>
      <c r="B12" s="27" t="s">
        <v>172</v>
      </c>
      <c r="C12" s="18" t="s">
        <v>194</v>
      </c>
      <c r="D12" s="19" t="s">
        <v>74</v>
      </c>
      <c r="E12" s="20" t="s">
        <v>204</v>
      </c>
      <c r="F12" s="42" t="s">
        <v>59</v>
      </c>
      <c r="G12" s="43" t="s">
        <v>83</v>
      </c>
      <c r="H12" s="21">
        <v>253</v>
      </c>
      <c r="I12" s="55"/>
      <c r="J12" s="22">
        <v>2800</v>
      </c>
      <c r="K12" s="27" t="s">
        <v>165</v>
      </c>
      <c r="L12" s="35" t="s">
        <v>86</v>
      </c>
      <c r="M12" s="27" t="s">
        <v>18</v>
      </c>
    </row>
    <row r="13" spans="1:14" ht="36" customHeight="1" x14ac:dyDescent="0.2">
      <c r="A13" s="55" t="s">
        <v>17</v>
      </c>
      <c r="B13" s="27" t="s">
        <v>173</v>
      </c>
      <c r="C13" s="18" t="s">
        <v>195</v>
      </c>
      <c r="D13" s="19" t="s">
        <v>111</v>
      </c>
      <c r="E13" s="20" t="s">
        <v>205</v>
      </c>
      <c r="F13" s="42" t="s">
        <v>59</v>
      </c>
      <c r="G13" s="43" t="s">
        <v>83</v>
      </c>
      <c r="H13" s="21">
        <v>304</v>
      </c>
      <c r="I13" s="48"/>
      <c r="J13" s="22">
        <v>4000</v>
      </c>
      <c r="K13" s="35" t="s">
        <v>165</v>
      </c>
      <c r="L13" s="64" t="s">
        <v>139</v>
      </c>
      <c r="M13" s="27" t="s">
        <v>18</v>
      </c>
    </row>
    <row r="14" spans="1:14" ht="43.5" customHeight="1" x14ac:dyDescent="0.2">
      <c r="A14" s="55" t="s">
        <v>17</v>
      </c>
      <c r="B14" s="27" t="s">
        <v>174</v>
      </c>
      <c r="C14" s="18" t="s">
        <v>195</v>
      </c>
      <c r="D14" s="19" t="s">
        <v>114</v>
      </c>
      <c r="E14" s="20" t="s">
        <v>206</v>
      </c>
      <c r="F14" s="42" t="s">
        <v>59</v>
      </c>
      <c r="G14" s="43" t="s">
        <v>83</v>
      </c>
      <c r="H14" s="21">
        <v>50</v>
      </c>
      <c r="I14" s="21"/>
      <c r="J14" s="22">
        <v>3480</v>
      </c>
      <c r="K14" s="35" t="s">
        <v>165</v>
      </c>
      <c r="L14" s="64" t="s">
        <v>142</v>
      </c>
      <c r="M14" s="27" t="s">
        <v>18</v>
      </c>
    </row>
    <row r="15" spans="1:14" ht="39" customHeight="1" x14ac:dyDescent="0.2">
      <c r="A15" s="55" t="s">
        <v>17</v>
      </c>
      <c r="B15" s="27" t="s">
        <v>175</v>
      </c>
      <c r="C15" s="18" t="s">
        <v>196</v>
      </c>
      <c r="D15" s="19" t="s">
        <v>113</v>
      </c>
      <c r="E15" s="20" t="s">
        <v>207</v>
      </c>
      <c r="F15" s="42" t="s">
        <v>59</v>
      </c>
      <c r="G15" s="43" t="s">
        <v>83</v>
      </c>
      <c r="H15" s="21" t="s">
        <v>226</v>
      </c>
      <c r="I15" s="21"/>
      <c r="J15" s="22">
        <v>3480</v>
      </c>
      <c r="K15" s="56" t="s">
        <v>166</v>
      </c>
      <c r="L15" s="68" t="s">
        <v>141</v>
      </c>
      <c r="M15" s="27" t="s">
        <v>18</v>
      </c>
    </row>
    <row r="16" spans="1:14" ht="42.75" customHeight="1" x14ac:dyDescent="0.2">
      <c r="A16" s="55" t="s">
        <v>17</v>
      </c>
      <c r="B16" s="27" t="s">
        <v>176</v>
      </c>
      <c r="C16" s="18" t="s">
        <v>197</v>
      </c>
      <c r="D16" s="19" t="s">
        <v>75</v>
      </c>
      <c r="E16" s="20" t="s">
        <v>208</v>
      </c>
      <c r="F16" s="42" t="s">
        <v>59</v>
      </c>
      <c r="G16" s="43" t="s">
        <v>83</v>
      </c>
      <c r="H16" s="21">
        <v>262</v>
      </c>
      <c r="I16" s="21"/>
      <c r="J16" s="22">
        <v>5800</v>
      </c>
      <c r="K16" s="35" t="s">
        <v>165</v>
      </c>
      <c r="L16" s="62" t="s">
        <v>87</v>
      </c>
      <c r="M16" s="27" t="s">
        <v>18</v>
      </c>
    </row>
    <row r="17" spans="1:13" ht="45.75" customHeight="1" x14ac:dyDescent="0.2">
      <c r="A17" s="55" t="s">
        <v>17</v>
      </c>
      <c r="B17" s="27" t="s">
        <v>177</v>
      </c>
      <c r="C17" s="18" t="s">
        <v>197</v>
      </c>
      <c r="D17" s="19" t="s">
        <v>72</v>
      </c>
      <c r="E17" s="20" t="s">
        <v>209</v>
      </c>
      <c r="F17" s="42" t="s">
        <v>59</v>
      </c>
      <c r="G17" s="43" t="s">
        <v>83</v>
      </c>
      <c r="H17" s="21">
        <v>35</v>
      </c>
      <c r="I17" s="21"/>
      <c r="J17" s="22">
        <v>3480</v>
      </c>
      <c r="K17" s="35" t="s">
        <v>165</v>
      </c>
      <c r="L17" s="61" t="s">
        <v>85</v>
      </c>
      <c r="M17" s="27" t="s">
        <v>18</v>
      </c>
    </row>
    <row r="18" spans="1:13" ht="34.5" customHeight="1" x14ac:dyDescent="0.2">
      <c r="A18" s="55" t="s">
        <v>17</v>
      </c>
      <c r="B18" s="27" t="s">
        <v>178</v>
      </c>
      <c r="C18" s="18" t="s">
        <v>197</v>
      </c>
      <c r="D18" s="19" t="s">
        <v>72</v>
      </c>
      <c r="E18" s="20" t="s">
        <v>210</v>
      </c>
      <c r="F18" s="42" t="s">
        <v>59</v>
      </c>
      <c r="G18" s="43" t="s">
        <v>83</v>
      </c>
      <c r="H18" s="21">
        <v>28</v>
      </c>
      <c r="I18" s="21"/>
      <c r="J18" s="22">
        <v>3480</v>
      </c>
      <c r="K18" s="35" t="s">
        <v>165</v>
      </c>
      <c r="L18" s="61" t="s">
        <v>85</v>
      </c>
      <c r="M18" s="27" t="s">
        <v>18</v>
      </c>
    </row>
    <row r="19" spans="1:13" ht="34.5" customHeight="1" x14ac:dyDescent="0.2">
      <c r="A19" s="55" t="s">
        <v>17</v>
      </c>
      <c r="B19" s="27" t="s">
        <v>179</v>
      </c>
      <c r="C19" s="18" t="s">
        <v>197</v>
      </c>
      <c r="D19" s="19" t="s">
        <v>112</v>
      </c>
      <c r="E19" s="20" t="s">
        <v>211</v>
      </c>
      <c r="F19" s="42" t="s">
        <v>59</v>
      </c>
      <c r="G19" s="43" t="s">
        <v>83</v>
      </c>
      <c r="H19" s="21">
        <v>70</v>
      </c>
      <c r="I19" s="21"/>
      <c r="J19" s="22">
        <v>5800</v>
      </c>
      <c r="K19" s="35" t="s">
        <v>232</v>
      </c>
      <c r="L19" s="66" t="s">
        <v>140</v>
      </c>
      <c r="M19" s="27" t="s">
        <v>18</v>
      </c>
    </row>
    <row r="20" spans="1:13" ht="34.5" customHeight="1" x14ac:dyDescent="0.2">
      <c r="A20" s="55" t="s">
        <v>17</v>
      </c>
      <c r="B20" s="27" t="s">
        <v>180</v>
      </c>
      <c r="C20" s="18" t="s">
        <v>197</v>
      </c>
      <c r="D20" s="19" t="s">
        <v>112</v>
      </c>
      <c r="E20" s="20" t="s">
        <v>212</v>
      </c>
      <c r="F20" s="42" t="s">
        <v>59</v>
      </c>
      <c r="G20" s="43" t="s">
        <v>83</v>
      </c>
      <c r="H20" s="21">
        <v>68</v>
      </c>
      <c r="I20" s="21"/>
      <c r="J20" s="22">
        <v>5800</v>
      </c>
      <c r="K20" s="35" t="s">
        <v>232</v>
      </c>
      <c r="L20" s="66" t="s">
        <v>140</v>
      </c>
      <c r="M20" s="27" t="s">
        <v>18</v>
      </c>
    </row>
    <row r="21" spans="1:13" ht="34.5" customHeight="1" x14ac:dyDescent="0.2">
      <c r="A21" s="55" t="s">
        <v>17</v>
      </c>
      <c r="B21" s="27" t="s">
        <v>181</v>
      </c>
      <c r="C21" s="18" t="s">
        <v>198</v>
      </c>
      <c r="D21" s="19" t="s">
        <v>73</v>
      </c>
      <c r="E21" s="20" t="s">
        <v>213</v>
      </c>
      <c r="F21" s="42" t="s">
        <v>59</v>
      </c>
      <c r="G21" s="43" t="s">
        <v>83</v>
      </c>
      <c r="H21" s="21">
        <v>950</v>
      </c>
      <c r="I21" s="21"/>
      <c r="J21" s="22">
        <v>2320</v>
      </c>
      <c r="K21" s="35" t="s">
        <v>165</v>
      </c>
      <c r="L21" s="35" t="s">
        <v>18</v>
      </c>
      <c r="M21" s="27" t="s">
        <v>18</v>
      </c>
    </row>
    <row r="22" spans="1:13" ht="34.5" customHeight="1" x14ac:dyDescent="0.2">
      <c r="A22" s="55" t="s">
        <v>17</v>
      </c>
      <c r="B22" s="27" t="s">
        <v>182</v>
      </c>
      <c r="C22" s="18" t="s">
        <v>199</v>
      </c>
      <c r="D22" s="19" t="s">
        <v>56</v>
      </c>
      <c r="E22" s="20" t="s">
        <v>214</v>
      </c>
      <c r="F22" s="42" t="s">
        <v>59</v>
      </c>
      <c r="G22" s="43" t="s">
        <v>83</v>
      </c>
      <c r="H22" s="21" t="s">
        <v>227</v>
      </c>
      <c r="I22" s="21"/>
      <c r="J22" s="22">
        <v>1500</v>
      </c>
      <c r="K22" s="35" t="s">
        <v>165</v>
      </c>
      <c r="L22" s="35" t="s">
        <v>18</v>
      </c>
      <c r="M22" s="27" t="s">
        <v>18</v>
      </c>
    </row>
    <row r="23" spans="1:13" ht="34.5" customHeight="1" x14ac:dyDescent="0.2">
      <c r="A23" s="55" t="s">
        <v>17</v>
      </c>
      <c r="B23" s="27" t="s">
        <v>183</v>
      </c>
      <c r="C23" s="18" t="s">
        <v>199</v>
      </c>
      <c r="D23" s="19" t="s">
        <v>56</v>
      </c>
      <c r="E23" s="20" t="s">
        <v>215</v>
      </c>
      <c r="F23" s="42" t="s">
        <v>59</v>
      </c>
      <c r="G23" s="43" t="s">
        <v>83</v>
      </c>
      <c r="H23" s="21" t="s">
        <v>228</v>
      </c>
      <c r="I23" s="21"/>
      <c r="J23" s="22">
        <v>1500</v>
      </c>
      <c r="K23" s="35" t="s">
        <v>165</v>
      </c>
      <c r="L23" s="35" t="s">
        <v>18</v>
      </c>
      <c r="M23" s="27" t="s">
        <v>18</v>
      </c>
    </row>
    <row r="24" spans="1:13" ht="34.5" customHeight="1" x14ac:dyDescent="0.2">
      <c r="A24" s="55" t="s">
        <v>17</v>
      </c>
      <c r="B24" s="27" t="s">
        <v>184</v>
      </c>
      <c r="C24" s="18" t="s">
        <v>199</v>
      </c>
      <c r="D24" s="19" t="s">
        <v>56</v>
      </c>
      <c r="E24" s="20" t="s">
        <v>216</v>
      </c>
      <c r="F24" s="42" t="s">
        <v>59</v>
      </c>
      <c r="G24" s="43" t="s">
        <v>83</v>
      </c>
      <c r="H24" s="21" t="s">
        <v>229</v>
      </c>
      <c r="I24" s="21"/>
      <c r="J24" s="22">
        <v>1500</v>
      </c>
      <c r="K24" s="35" t="s">
        <v>165</v>
      </c>
      <c r="L24" s="35" t="s">
        <v>18</v>
      </c>
      <c r="M24" s="27" t="s">
        <v>18</v>
      </c>
    </row>
    <row r="25" spans="1:13" ht="34.5" customHeight="1" x14ac:dyDescent="0.2">
      <c r="A25" s="55" t="s">
        <v>17</v>
      </c>
      <c r="B25" s="27" t="s">
        <v>185</v>
      </c>
      <c r="C25" s="18" t="s">
        <v>199</v>
      </c>
      <c r="D25" s="19" t="s">
        <v>56</v>
      </c>
      <c r="E25" s="20" t="s">
        <v>217</v>
      </c>
      <c r="F25" s="42" t="s">
        <v>59</v>
      </c>
      <c r="G25" s="43" t="s">
        <v>83</v>
      </c>
      <c r="H25" s="21" t="s">
        <v>230</v>
      </c>
      <c r="I25" s="21"/>
      <c r="J25" s="22">
        <v>1500</v>
      </c>
      <c r="K25" s="35" t="s">
        <v>165</v>
      </c>
      <c r="L25" s="35" t="s">
        <v>18</v>
      </c>
      <c r="M25" s="27" t="s">
        <v>18</v>
      </c>
    </row>
    <row r="26" spans="1:13" ht="34.5" customHeight="1" x14ac:dyDescent="0.2">
      <c r="A26" s="55" t="s">
        <v>17</v>
      </c>
      <c r="B26" s="27" t="s">
        <v>186</v>
      </c>
      <c r="C26" s="18" t="s">
        <v>199</v>
      </c>
      <c r="D26" s="19" t="s">
        <v>201</v>
      </c>
      <c r="E26" s="20" t="s">
        <v>218</v>
      </c>
      <c r="F26" s="42" t="s">
        <v>59</v>
      </c>
      <c r="G26" s="43" t="s">
        <v>83</v>
      </c>
      <c r="H26" s="21" t="s">
        <v>231</v>
      </c>
      <c r="I26" s="21"/>
      <c r="J26" s="22">
        <v>2000</v>
      </c>
      <c r="K26" s="35" t="s">
        <v>165</v>
      </c>
      <c r="L26" s="35" t="s">
        <v>18</v>
      </c>
      <c r="M26" s="27" t="s">
        <v>18</v>
      </c>
    </row>
    <row r="27" spans="1:13" ht="34.5" customHeight="1" x14ac:dyDescent="0.2">
      <c r="A27" s="55" t="s">
        <v>17</v>
      </c>
      <c r="B27" s="27" t="s">
        <v>187</v>
      </c>
      <c r="C27" s="18" t="s">
        <v>199</v>
      </c>
      <c r="D27" s="19" t="s">
        <v>202</v>
      </c>
      <c r="E27" s="20" t="s">
        <v>219</v>
      </c>
      <c r="F27" s="42" t="s">
        <v>59</v>
      </c>
      <c r="G27" s="43" t="s">
        <v>59</v>
      </c>
      <c r="H27" s="21">
        <v>1687</v>
      </c>
      <c r="I27" s="21"/>
      <c r="J27" s="22">
        <v>17980</v>
      </c>
      <c r="K27" s="35" t="s">
        <v>165</v>
      </c>
      <c r="L27" s="35" t="s">
        <v>18</v>
      </c>
      <c r="M27" s="27" t="s">
        <v>18</v>
      </c>
    </row>
    <row r="28" spans="1:13" ht="34.5" customHeight="1" x14ac:dyDescent="0.2">
      <c r="A28" s="55" t="s">
        <v>17</v>
      </c>
      <c r="B28" s="27" t="s">
        <v>188</v>
      </c>
      <c r="C28" s="18" t="s">
        <v>199</v>
      </c>
      <c r="D28" s="19" t="s">
        <v>203</v>
      </c>
      <c r="E28" s="20" t="s">
        <v>220</v>
      </c>
      <c r="F28" s="42" t="s">
        <v>59</v>
      </c>
      <c r="G28" s="43" t="s">
        <v>83</v>
      </c>
      <c r="H28" s="21">
        <v>144</v>
      </c>
      <c r="I28" s="21"/>
      <c r="J28" s="22">
        <v>1500</v>
      </c>
      <c r="K28" s="35" t="s">
        <v>165</v>
      </c>
      <c r="L28" s="35" t="s">
        <v>18</v>
      </c>
      <c r="M28" s="27" t="s">
        <v>18</v>
      </c>
    </row>
    <row r="29" spans="1:13" ht="34.5" customHeight="1" x14ac:dyDescent="0.2">
      <c r="A29" s="55" t="s">
        <v>17</v>
      </c>
      <c r="B29" s="27" t="s">
        <v>189</v>
      </c>
      <c r="C29" s="18" t="s">
        <v>199</v>
      </c>
      <c r="D29" s="19" t="s">
        <v>203</v>
      </c>
      <c r="E29" s="20" t="s">
        <v>221</v>
      </c>
      <c r="F29" s="42" t="s">
        <v>59</v>
      </c>
      <c r="G29" s="43" t="s">
        <v>83</v>
      </c>
      <c r="H29" s="21">
        <v>146</v>
      </c>
      <c r="I29" s="21"/>
      <c r="J29" s="22">
        <v>1500</v>
      </c>
      <c r="K29" s="35" t="s">
        <v>165</v>
      </c>
      <c r="L29" s="35" t="s">
        <v>18</v>
      </c>
      <c r="M29" s="27" t="s">
        <v>18</v>
      </c>
    </row>
    <row r="30" spans="1:13" ht="34.5" customHeight="1" x14ac:dyDescent="0.2">
      <c r="A30" s="55" t="s">
        <v>17</v>
      </c>
      <c r="B30" s="27" t="s">
        <v>190</v>
      </c>
      <c r="C30" s="18" t="s">
        <v>199</v>
      </c>
      <c r="D30" s="19" t="s">
        <v>203</v>
      </c>
      <c r="E30" s="20" t="s">
        <v>222</v>
      </c>
      <c r="F30" s="42" t="s">
        <v>59</v>
      </c>
      <c r="G30" s="43" t="s">
        <v>83</v>
      </c>
      <c r="H30" s="21">
        <v>148</v>
      </c>
      <c r="I30" s="21"/>
      <c r="J30" s="22">
        <v>1500</v>
      </c>
      <c r="K30" s="35" t="s">
        <v>165</v>
      </c>
      <c r="L30" s="35" t="s">
        <v>18</v>
      </c>
      <c r="M30" s="27" t="s">
        <v>18</v>
      </c>
    </row>
    <row r="31" spans="1:13" ht="34.5" customHeight="1" x14ac:dyDescent="0.2">
      <c r="A31" s="55" t="s">
        <v>17</v>
      </c>
      <c r="B31" s="27" t="s">
        <v>191</v>
      </c>
      <c r="C31" s="18" t="s">
        <v>199</v>
      </c>
      <c r="D31" s="19" t="s">
        <v>203</v>
      </c>
      <c r="E31" s="20" t="s">
        <v>223</v>
      </c>
      <c r="F31" s="42" t="s">
        <v>59</v>
      </c>
      <c r="G31" s="43" t="s">
        <v>83</v>
      </c>
      <c r="H31" s="21">
        <v>150</v>
      </c>
      <c r="I31" s="21"/>
      <c r="J31" s="22">
        <v>1500</v>
      </c>
      <c r="K31" s="35" t="s">
        <v>165</v>
      </c>
      <c r="L31" s="35" t="s">
        <v>18</v>
      </c>
      <c r="M31" s="27" t="s">
        <v>18</v>
      </c>
    </row>
    <row r="32" spans="1:13" ht="34.5" customHeight="1" x14ac:dyDescent="0.2">
      <c r="A32" s="55" t="s">
        <v>17</v>
      </c>
      <c r="B32" s="27" t="s">
        <v>192</v>
      </c>
      <c r="C32" s="71" t="s">
        <v>199</v>
      </c>
      <c r="D32" s="19" t="s">
        <v>203</v>
      </c>
      <c r="E32" s="72" t="s">
        <v>224</v>
      </c>
      <c r="F32" s="42" t="s">
        <v>59</v>
      </c>
      <c r="G32" s="43" t="s">
        <v>83</v>
      </c>
      <c r="H32" s="21">
        <v>154</v>
      </c>
      <c r="I32" s="21"/>
      <c r="J32" s="38">
        <v>1500</v>
      </c>
      <c r="K32" s="35" t="s">
        <v>165</v>
      </c>
      <c r="L32" s="35" t="s">
        <v>18</v>
      </c>
      <c r="M32" s="27" t="s">
        <v>18</v>
      </c>
    </row>
    <row r="33" spans="1:13" ht="34.5" customHeight="1" x14ac:dyDescent="0.2">
      <c r="A33" s="55" t="s">
        <v>17</v>
      </c>
      <c r="B33" s="27" t="s">
        <v>193</v>
      </c>
      <c r="C33" s="18" t="s">
        <v>200</v>
      </c>
      <c r="D33" s="19" t="s">
        <v>76</v>
      </c>
      <c r="E33" s="20" t="s">
        <v>225</v>
      </c>
      <c r="F33" s="42" t="s">
        <v>59</v>
      </c>
      <c r="G33" s="43" t="s">
        <v>83</v>
      </c>
      <c r="H33" s="21">
        <v>161</v>
      </c>
      <c r="I33" s="21"/>
      <c r="J33" s="22">
        <v>6960</v>
      </c>
      <c r="K33" s="35" t="s">
        <v>232</v>
      </c>
      <c r="L33" s="62" t="s">
        <v>88</v>
      </c>
      <c r="M33" s="27" t="s">
        <v>18</v>
      </c>
    </row>
    <row r="34" spans="1:13" ht="12.75" thickBot="1" x14ac:dyDescent="0.25">
      <c r="B34" s="5"/>
      <c r="C34" s="5"/>
      <c r="D34" s="5"/>
      <c r="E34" s="5"/>
      <c r="F34" s="30"/>
      <c r="G34" s="30"/>
      <c r="H34" s="31"/>
      <c r="I34" s="31"/>
      <c r="J34" s="39"/>
      <c r="K34" s="39"/>
      <c r="L34" s="39"/>
    </row>
    <row r="35" spans="1:13" ht="12.75" thickBot="1" x14ac:dyDescent="0.25">
      <c r="B35" s="5"/>
      <c r="C35" s="5"/>
      <c r="D35" s="5"/>
      <c r="E35" s="5"/>
      <c r="F35" s="32"/>
      <c r="G35" s="32"/>
      <c r="H35" s="7"/>
      <c r="I35" s="7"/>
      <c r="J35" s="33">
        <f>SUM(J12:J33)</f>
        <v>80880</v>
      </c>
      <c r="K35" s="34"/>
      <c r="L35" s="34"/>
    </row>
    <row r="36" spans="1:13" x14ac:dyDescent="0.2">
      <c r="B36" s="5"/>
      <c r="C36" s="5"/>
      <c r="D36" s="5"/>
      <c r="E36" s="5"/>
    </row>
    <row r="37" spans="1:13" x14ac:dyDescent="0.2">
      <c r="B37" s="5"/>
      <c r="C37" s="5"/>
      <c r="D37" s="5"/>
      <c r="E37" s="5"/>
    </row>
    <row r="38" spans="1:13" x14ac:dyDescent="0.2">
      <c r="B38" s="5"/>
      <c r="C38" s="5"/>
      <c r="D38" s="5"/>
      <c r="E38" s="5"/>
    </row>
    <row r="39" spans="1:13" x14ac:dyDescent="0.2">
      <c r="B39" s="5"/>
      <c r="C39" s="5"/>
      <c r="D39" s="5"/>
      <c r="E39" s="5"/>
    </row>
    <row r="40" spans="1:13" x14ac:dyDescent="0.2">
      <c r="B40" s="5"/>
      <c r="C40" s="5"/>
      <c r="D40" s="5"/>
      <c r="E40" s="5"/>
    </row>
    <row r="41" spans="1:13" x14ac:dyDescent="0.2">
      <c r="B41" s="5"/>
      <c r="C41" s="5"/>
      <c r="D41" s="5"/>
      <c r="E41" s="5"/>
    </row>
    <row r="42" spans="1:13" x14ac:dyDescent="0.2">
      <c r="B42" s="5"/>
      <c r="C42" s="5"/>
      <c r="D42" s="5"/>
      <c r="E42" s="5"/>
    </row>
    <row r="43" spans="1:13" x14ac:dyDescent="0.2">
      <c r="B43" s="5"/>
      <c r="C43" s="5"/>
      <c r="D43" s="5"/>
      <c r="E43" s="5"/>
    </row>
    <row r="44" spans="1:13" x14ac:dyDescent="0.2">
      <c r="B44" s="5"/>
      <c r="C44" s="5"/>
      <c r="D44" s="5"/>
      <c r="E44" s="5"/>
    </row>
    <row r="45" spans="1:13" x14ac:dyDescent="0.2">
      <c r="B45" s="5"/>
      <c r="C45" s="5"/>
      <c r="D45" s="5"/>
      <c r="E45" s="5"/>
    </row>
    <row r="46" spans="1:13" x14ac:dyDescent="0.2">
      <c r="B46" s="5"/>
      <c r="C46" s="5"/>
      <c r="D46" s="5"/>
      <c r="E46" s="5"/>
    </row>
    <row r="47" spans="1:13" x14ac:dyDescent="0.2">
      <c r="B47" s="5"/>
      <c r="C47" s="5"/>
      <c r="D47" s="5"/>
      <c r="E47" s="5"/>
    </row>
    <row r="48" spans="1:13" x14ac:dyDescent="0.2">
      <c r="B48" s="5"/>
      <c r="C48" s="5"/>
      <c r="D48" s="5"/>
      <c r="E48" s="5"/>
    </row>
    <row r="53" spans="13:13" x14ac:dyDescent="0.2">
      <c r="M53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="75" zoomScaleNormal="75" zoomScaleSheetLayoutView="75" workbookViewId="0">
      <selection activeCell="A11" sqref="A11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233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58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40" t="s">
        <v>13</v>
      </c>
    </row>
    <row r="11" spans="1:14" ht="16.5" customHeight="1" x14ac:dyDescent="0.2">
      <c r="A11" s="11"/>
      <c r="B11" s="11"/>
      <c r="C11" s="12"/>
      <c r="D11" s="13"/>
      <c r="E11" s="14"/>
      <c r="F11" s="14"/>
      <c r="G11" s="14"/>
      <c r="H11" s="15"/>
      <c r="I11" s="15"/>
      <c r="J11" s="13"/>
      <c r="K11" s="13"/>
      <c r="L11" s="14"/>
      <c r="M11" s="16"/>
    </row>
    <row r="12" spans="1:14" ht="36" customHeight="1" x14ac:dyDescent="0.2">
      <c r="A12" s="55" t="s">
        <v>17</v>
      </c>
      <c r="B12" s="27" t="s">
        <v>234</v>
      </c>
      <c r="C12" s="18" t="s">
        <v>254</v>
      </c>
      <c r="D12" s="19" t="s">
        <v>74</v>
      </c>
      <c r="E12" s="20" t="s">
        <v>261</v>
      </c>
      <c r="F12" s="42" t="s">
        <v>59</v>
      </c>
      <c r="G12" s="43" t="s">
        <v>83</v>
      </c>
      <c r="H12" s="21">
        <v>258</v>
      </c>
      <c r="I12" s="55"/>
      <c r="J12" s="22">
        <v>1999.99</v>
      </c>
      <c r="K12" s="27" t="s">
        <v>165</v>
      </c>
      <c r="L12" s="35" t="s">
        <v>18</v>
      </c>
      <c r="M12" s="27" t="s">
        <v>18</v>
      </c>
    </row>
    <row r="13" spans="1:14" ht="33" customHeight="1" x14ac:dyDescent="0.2">
      <c r="A13" s="55" t="s">
        <v>17</v>
      </c>
      <c r="B13" s="27" t="s">
        <v>235</v>
      </c>
      <c r="C13" s="18" t="s">
        <v>254</v>
      </c>
      <c r="D13" s="19" t="s">
        <v>259</v>
      </c>
      <c r="E13" s="20" t="s">
        <v>262</v>
      </c>
      <c r="F13" s="42" t="s">
        <v>59</v>
      </c>
      <c r="G13" s="43" t="s">
        <v>83</v>
      </c>
      <c r="H13" s="21">
        <v>3597</v>
      </c>
      <c r="I13" s="48"/>
      <c r="J13" s="22">
        <v>7876.88</v>
      </c>
      <c r="K13" s="35" t="s">
        <v>165</v>
      </c>
      <c r="L13" s="35" t="s">
        <v>18</v>
      </c>
      <c r="M13" s="27" t="s">
        <v>18</v>
      </c>
    </row>
    <row r="14" spans="1:14" ht="31.5" customHeight="1" x14ac:dyDescent="0.2">
      <c r="A14" s="55" t="s">
        <v>17</v>
      </c>
      <c r="B14" s="27" t="s">
        <v>236</v>
      </c>
      <c r="C14" s="18" t="s">
        <v>254</v>
      </c>
      <c r="D14" s="19" t="s">
        <v>259</v>
      </c>
      <c r="E14" s="20" t="s">
        <v>263</v>
      </c>
      <c r="F14" s="42" t="s">
        <v>59</v>
      </c>
      <c r="G14" s="43" t="s">
        <v>83</v>
      </c>
      <c r="H14" s="21">
        <v>3598</v>
      </c>
      <c r="I14" s="21"/>
      <c r="J14" s="22">
        <v>7876.88</v>
      </c>
      <c r="K14" s="35" t="s">
        <v>165</v>
      </c>
      <c r="L14" s="35" t="s">
        <v>18</v>
      </c>
      <c r="M14" s="27" t="s">
        <v>18</v>
      </c>
    </row>
    <row r="15" spans="1:14" ht="33.75" customHeight="1" x14ac:dyDescent="0.2">
      <c r="A15" s="55" t="s">
        <v>17</v>
      </c>
      <c r="B15" s="27" t="s">
        <v>237</v>
      </c>
      <c r="C15" s="18" t="s">
        <v>254</v>
      </c>
      <c r="D15" s="19" t="s">
        <v>259</v>
      </c>
      <c r="E15" s="20" t="s">
        <v>264</v>
      </c>
      <c r="F15" s="42" t="s">
        <v>59</v>
      </c>
      <c r="G15" s="43" t="s">
        <v>83</v>
      </c>
      <c r="H15" s="21">
        <v>3673</v>
      </c>
      <c r="I15" s="21"/>
      <c r="J15" s="22">
        <v>7876.88</v>
      </c>
      <c r="K15" s="56" t="s">
        <v>165</v>
      </c>
      <c r="L15" s="35" t="s">
        <v>18</v>
      </c>
      <c r="M15" s="27" t="s">
        <v>18</v>
      </c>
    </row>
    <row r="16" spans="1:14" ht="27.75" customHeight="1" x14ac:dyDescent="0.2">
      <c r="A16" s="55" t="s">
        <v>17</v>
      </c>
      <c r="B16" s="27" t="s">
        <v>238</v>
      </c>
      <c r="C16" s="18" t="s">
        <v>254</v>
      </c>
      <c r="D16" s="19" t="s">
        <v>259</v>
      </c>
      <c r="E16" s="20" t="s">
        <v>265</v>
      </c>
      <c r="F16" s="42" t="s">
        <v>59</v>
      </c>
      <c r="G16" s="43" t="s">
        <v>83</v>
      </c>
      <c r="H16" s="21">
        <v>3674</v>
      </c>
      <c r="I16" s="21"/>
      <c r="J16" s="22">
        <v>7876.88</v>
      </c>
      <c r="K16" s="35" t="s">
        <v>165</v>
      </c>
      <c r="L16" s="35" t="s">
        <v>18</v>
      </c>
      <c r="M16" s="27" t="s">
        <v>18</v>
      </c>
    </row>
    <row r="17" spans="1:13" ht="30" customHeight="1" x14ac:dyDescent="0.2">
      <c r="A17" s="55" t="s">
        <v>17</v>
      </c>
      <c r="B17" s="27" t="s">
        <v>239</v>
      </c>
      <c r="C17" s="18" t="s">
        <v>254</v>
      </c>
      <c r="D17" s="19" t="s">
        <v>259</v>
      </c>
      <c r="E17" s="20" t="s">
        <v>266</v>
      </c>
      <c r="F17" s="42" t="s">
        <v>59</v>
      </c>
      <c r="G17" s="43" t="s">
        <v>83</v>
      </c>
      <c r="H17" s="21">
        <v>3675</v>
      </c>
      <c r="I17" s="21"/>
      <c r="J17" s="22">
        <v>7876.88</v>
      </c>
      <c r="K17" s="35" t="s">
        <v>165</v>
      </c>
      <c r="L17" s="35" t="s">
        <v>18</v>
      </c>
      <c r="M17" s="27" t="s">
        <v>18</v>
      </c>
    </row>
    <row r="18" spans="1:13" ht="34.5" customHeight="1" x14ac:dyDescent="0.2">
      <c r="A18" s="55" t="s">
        <v>17</v>
      </c>
      <c r="B18" s="27" t="s">
        <v>240</v>
      </c>
      <c r="C18" s="18" t="s">
        <v>255</v>
      </c>
      <c r="D18" s="19" t="s">
        <v>113</v>
      </c>
      <c r="E18" s="20" t="s">
        <v>267</v>
      </c>
      <c r="F18" s="42" t="s">
        <v>59</v>
      </c>
      <c r="G18" s="43" t="s">
        <v>83</v>
      </c>
      <c r="H18" s="21" t="s">
        <v>278</v>
      </c>
      <c r="I18" s="21"/>
      <c r="J18" s="22">
        <v>3480</v>
      </c>
      <c r="K18" s="35" t="s">
        <v>166</v>
      </c>
      <c r="L18" s="68" t="s">
        <v>141</v>
      </c>
      <c r="M18" s="27" t="s">
        <v>18</v>
      </c>
    </row>
    <row r="19" spans="1:13" ht="34.5" customHeight="1" x14ac:dyDescent="0.2">
      <c r="A19" s="55" t="s">
        <v>17</v>
      </c>
      <c r="B19" s="27" t="s">
        <v>241</v>
      </c>
      <c r="C19" s="18" t="s">
        <v>255</v>
      </c>
      <c r="D19" s="19" t="s">
        <v>111</v>
      </c>
      <c r="E19" s="20" t="s">
        <v>268</v>
      </c>
      <c r="F19" s="42" t="s">
        <v>59</v>
      </c>
      <c r="G19" s="43" t="s">
        <v>83</v>
      </c>
      <c r="H19" s="21">
        <v>308</v>
      </c>
      <c r="I19" s="21"/>
      <c r="J19" s="22">
        <v>4000</v>
      </c>
      <c r="K19" s="35" t="s">
        <v>165</v>
      </c>
      <c r="L19" s="64" t="s">
        <v>139</v>
      </c>
      <c r="M19" s="27" t="s">
        <v>18</v>
      </c>
    </row>
    <row r="20" spans="1:13" ht="34.5" customHeight="1" x14ac:dyDescent="0.2">
      <c r="A20" s="55" t="s">
        <v>17</v>
      </c>
      <c r="B20" s="27" t="s">
        <v>242</v>
      </c>
      <c r="C20" s="18" t="s">
        <v>255</v>
      </c>
      <c r="D20" s="19" t="s">
        <v>56</v>
      </c>
      <c r="E20" s="20" t="s">
        <v>269</v>
      </c>
      <c r="F20" s="42" t="s">
        <v>59</v>
      </c>
      <c r="G20" s="43" t="s">
        <v>83</v>
      </c>
      <c r="H20" s="21" t="s">
        <v>279</v>
      </c>
      <c r="I20" s="21"/>
      <c r="J20" s="22">
        <v>1500</v>
      </c>
      <c r="K20" s="35" t="s">
        <v>165</v>
      </c>
      <c r="L20" s="35" t="s">
        <v>18</v>
      </c>
      <c r="M20" s="27" t="s">
        <v>18</v>
      </c>
    </row>
    <row r="21" spans="1:13" ht="23.25" customHeight="1" x14ac:dyDescent="0.2">
      <c r="A21" s="55" t="s">
        <v>17</v>
      </c>
      <c r="B21" s="27" t="s">
        <v>243</v>
      </c>
      <c r="C21" s="18" t="s">
        <v>256</v>
      </c>
      <c r="D21" s="19" t="s">
        <v>259</v>
      </c>
      <c r="E21" s="20" t="s">
        <v>270</v>
      </c>
      <c r="F21" s="42" t="s">
        <v>59</v>
      </c>
      <c r="G21" s="43" t="s">
        <v>83</v>
      </c>
      <c r="H21" s="21">
        <v>3695</v>
      </c>
      <c r="I21" s="21"/>
      <c r="J21" s="22">
        <v>7876.88</v>
      </c>
      <c r="K21" s="35" t="s">
        <v>165</v>
      </c>
      <c r="L21" s="35" t="s">
        <v>18</v>
      </c>
      <c r="M21" s="27" t="s">
        <v>18</v>
      </c>
    </row>
    <row r="22" spans="1:13" ht="34.5" customHeight="1" x14ac:dyDescent="0.2">
      <c r="A22" s="55" t="s">
        <v>17</v>
      </c>
      <c r="B22" s="27" t="s">
        <v>244</v>
      </c>
      <c r="C22" s="18" t="s">
        <v>256</v>
      </c>
      <c r="D22" s="19" t="s">
        <v>114</v>
      </c>
      <c r="E22" s="20" t="s">
        <v>271</v>
      </c>
      <c r="F22" s="42" t="s">
        <v>59</v>
      </c>
      <c r="G22" s="43" t="s">
        <v>83</v>
      </c>
      <c r="H22" s="21">
        <v>14</v>
      </c>
      <c r="I22" s="21"/>
      <c r="J22" s="22">
        <v>3480</v>
      </c>
      <c r="K22" s="35" t="s">
        <v>165</v>
      </c>
      <c r="L22" s="64" t="s">
        <v>142</v>
      </c>
      <c r="M22" s="27" t="s">
        <v>18</v>
      </c>
    </row>
    <row r="23" spans="1:13" ht="34.5" customHeight="1" x14ac:dyDescent="0.2">
      <c r="A23" s="55" t="s">
        <v>17</v>
      </c>
      <c r="B23" s="27" t="s">
        <v>245</v>
      </c>
      <c r="C23" s="18" t="s">
        <v>256</v>
      </c>
      <c r="D23" s="19" t="s">
        <v>156</v>
      </c>
      <c r="E23" s="20" t="s">
        <v>272</v>
      </c>
      <c r="F23" s="42" t="s">
        <v>59</v>
      </c>
      <c r="G23" s="43" t="s">
        <v>83</v>
      </c>
      <c r="H23" s="21">
        <v>8</v>
      </c>
      <c r="I23" s="21"/>
      <c r="J23" s="22">
        <v>5000.01</v>
      </c>
      <c r="K23" s="35" t="s">
        <v>165</v>
      </c>
      <c r="L23" s="35" t="s">
        <v>167</v>
      </c>
      <c r="M23" s="27" t="s">
        <v>18</v>
      </c>
    </row>
    <row r="24" spans="1:13" ht="34.5" customHeight="1" x14ac:dyDescent="0.2">
      <c r="A24" s="55" t="s">
        <v>17</v>
      </c>
      <c r="B24" s="27" t="s">
        <v>246</v>
      </c>
      <c r="C24" s="18" t="s">
        <v>256</v>
      </c>
      <c r="D24" s="19" t="s">
        <v>156</v>
      </c>
      <c r="E24" s="20" t="s">
        <v>272</v>
      </c>
      <c r="F24" s="42" t="s">
        <v>59</v>
      </c>
      <c r="G24" s="43" t="s">
        <v>83</v>
      </c>
      <c r="H24" s="21">
        <v>13</v>
      </c>
      <c r="I24" s="21"/>
      <c r="J24" s="22">
        <v>5000.01</v>
      </c>
      <c r="K24" s="35" t="s">
        <v>165</v>
      </c>
      <c r="L24" s="35" t="s">
        <v>167</v>
      </c>
      <c r="M24" s="27" t="s">
        <v>18</v>
      </c>
    </row>
    <row r="25" spans="1:13" ht="34.5" customHeight="1" x14ac:dyDescent="0.2">
      <c r="A25" s="55" t="s">
        <v>17</v>
      </c>
      <c r="B25" s="27" t="s">
        <v>247</v>
      </c>
      <c r="C25" s="18" t="s">
        <v>256</v>
      </c>
      <c r="D25" s="19" t="s">
        <v>156</v>
      </c>
      <c r="E25" s="20" t="s">
        <v>272</v>
      </c>
      <c r="F25" s="42" t="s">
        <v>59</v>
      </c>
      <c r="G25" s="43" t="s">
        <v>83</v>
      </c>
      <c r="H25" s="21">
        <v>17</v>
      </c>
      <c r="I25" s="21"/>
      <c r="J25" s="22">
        <v>5000.01</v>
      </c>
      <c r="K25" s="35" t="s">
        <v>165</v>
      </c>
      <c r="L25" s="35" t="s">
        <v>167</v>
      </c>
      <c r="M25" s="27" t="s">
        <v>18</v>
      </c>
    </row>
    <row r="26" spans="1:13" ht="34.5" customHeight="1" x14ac:dyDescent="0.2">
      <c r="A26" s="55" t="s">
        <v>17</v>
      </c>
      <c r="B26" s="27" t="s">
        <v>248</v>
      </c>
      <c r="C26" s="18" t="s">
        <v>256</v>
      </c>
      <c r="D26" s="19" t="s">
        <v>74</v>
      </c>
      <c r="E26" s="20" t="s">
        <v>273</v>
      </c>
      <c r="F26" s="42" t="s">
        <v>59</v>
      </c>
      <c r="G26" s="43" t="s">
        <v>83</v>
      </c>
      <c r="H26" s="21">
        <v>261</v>
      </c>
      <c r="I26" s="21"/>
      <c r="J26" s="22">
        <v>2800</v>
      </c>
      <c r="K26" s="35" t="s">
        <v>165</v>
      </c>
      <c r="L26" s="35" t="s">
        <v>86</v>
      </c>
      <c r="M26" s="27" t="s">
        <v>18</v>
      </c>
    </row>
    <row r="27" spans="1:13" ht="22.5" customHeight="1" x14ac:dyDescent="0.2">
      <c r="A27" s="55" t="s">
        <v>17</v>
      </c>
      <c r="B27" s="27" t="s">
        <v>249</v>
      </c>
      <c r="C27" s="18" t="s">
        <v>257</v>
      </c>
      <c r="D27" s="19" t="s">
        <v>260</v>
      </c>
      <c r="E27" s="20" t="s">
        <v>274</v>
      </c>
      <c r="F27" s="42" t="s">
        <v>59</v>
      </c>
      <c r="G27" s="43" t="s">
        <v>59</v>
      </c>
      <c r="H27" s="21">
        <v>21868</v>
      </c>
      <c r="I27" s="21"/>
      <c r="J27" s="22">
        <v>7540</v>
      </c>
      <c r="K27" s="35" t="s">
        <v>165</v>
      </c>
      <c r="L27" s="35" t="s">
        <v>18</v>
      </c>
      <c r="M27" s="27" t="s">
        <v>18</v>
      </c>
    </row>
    <row r="28" spans="1:13" ht="24" customHeight="1" x14ac:dyDescent="0.2">
      <c r="A28" s="55" t="s">
        <v>17</v>
      </c>
      <c r="B28" s="27" t="s">
        <v>250</v>
      </c>
      <c r="C28" s="18" t="s">
        <v>257</v>
      </c>
      <c r="D28" s="19" t="s">
        <v>203</v>
      </c>
      <c r="E28" s="20" t="s">
        <v>275</v>
      </c>
      <c r="F28" s="42" t="s">
        <v>59</v>
      </c>
      <c r="G28" s="43" t="s">
        <v>83</v>
      </c>
      <c r="H28" s="21">
        <v>160</v>
      </c>
      <c r="I28" s="21"/>
      <c r="J28" s="22">
        <v>1500</v>
      </c>
      <c r="K28" s="35" t="s">
        <v>165</v>
      </c>
      <c r="L28" s="35" t="s">
        <v>18</v>
      </c>
      <c r="M28" s="27" t="s">
        <v>18</v>
      </c>
    </row>
    <row r="29" spans="1:13" ht="34.5" customHeight="1" x14ac:dyDescent="0.2">
      <c r="A29" s="55" t="s">
        <v>17</v>
      </c>
      <c r="B29" s="27" t="s">
        <v>251</v>
      </c>
      <c r="C29" s="18" t="s">
        <v>257</v>
      </c>
      <c r="D29" s="19" t="s">
        <v>56</v>
      </c>
      <c r="E29" s="20" t="s">
        <v>281</v>
      </c>
      <c r="F29" s="42" t="s">
        <v>59</v>
      </c>
      <c r="G29" s="43" t="s">
        <v>83</v>
      </c>
      <c r="H29" s="21">
        <v>268</v>
      </c>
      <c r="I29" s="21"/>
      <c r="J29" s="22">
        <v>1500</v>
      </c>
      <c r="K29" s="35" t="s">
        <v>165</v>
      </c>
      <c r="L29" s="35" t="s">
        <v>18</v>
      </c>
      <c r="M29" s="27" t="s">
        <v>18</v>
      </c>
    </row>
    <row r="30" spans="1:13" ht="34.5" customHeight="1" x14ac:dyDescent="0.2">
      <c r="A30" s="55" t="s">
        <v>17</v>
      </c>
      <c r="B30" s="27" t="s">
        <v>252</v>
      </c>
      <c r="C30" s="18" t="s">
        <v>257</v>
      </c>
      <c r="D30" s="19" t="s">
        <v>16</v>
      </c>
      <c r="E30" s="20" t="s">
        <v>276</v>
      </c>
      <c r="F30" s="42" t="s">
        <v>59</v>
      </c>
      <c r="G30" s="43" t="s">
        <v>83</v>
      </c>
      <c r="H30" s="21" t="s">
        <v>280</v>
      </c>
      <c r="I30" s="21"/>
      <c r="J30" s="22">
        <v>3750</v>
      </c>
      <c r="K30" s="35" t="s">
        <v>165</v>
      </c>
      <c r="L30" s="35" t="s">
        <v>18</v>
      </c>
      <c r="M30" s="27" t="s">
        <v>18</v>
      </c>
    </row>
    <row r="31" spans="1:13" ht="24.75" customHeight="1" x14ac:dyDescent="0.2">
      <c r="A31" s="55" t="s">
        <v>17</v>
      </c>
      <c r="B31" s="27" t="s">
        <v>253</v>
      </c>
      <c r="C31" s="18" t="s">
        <v>258</v>
      </c>
      <c r="D31" s="19" t="s">
        <v>203</v>
      </c>
      <c r="E31" s="20" t="s">
        <v>277</v>
      </c>
      <c r="F31" s="42" t="s">
        <v>59</v>
      </c>
      <c r="G31" s="43" t="s">
        <v>83</v>
      </c>
      <c r="H31" s="21">
        <v>157</v>
      </c>
      <c r="I31" s="21"/>
      <c r="J31" s="22">
        <v>1500</v>
      </c>
      <c r="K31" s="35" t="s">
        <v>165</v>
      </c>
      <c r="L31" s="35" t="s">
        <v>18</v>
      </c>
      <c r="M31" s="27" t="s">
        <v>18</v>
      </c>
    </row>
    <row r="32" spans="1:13" ht="12.75" thickBot="1" x14ac:dyDescent="0.25">
      <c r="C32" s="28"/>
      <c r="D32" s="29"/>
      <c r="E32" s="30"/>
      <c r="F32" s="30"/>
      <c r="G32" s="30"/>
      <c r="H32" s="31"/>
      <c r="I32" s="31"/>
      <c r="J32" s="39"/>
      <c r="K32" s="39"/>
      <c r="L32" s="39"/>
    </row>
    <row r="33" spans="5:12" ht="12.75" thickBot="1" x14ac:dyDescent="0.25">
      <c r="E33" s="32" t="s">
        <v>8</v>
      </c>
      <c r="F33" s="32"/>
      <c r="G33" s="32"/>
      <c r="H33" s="7"/>
      <c r="I33" s="7"/>
      <c r="J33" s="33">
        <f>SUM(J12:J31)</f>
        <v>95311.299999999988</v>
      </c>
      <c r="K33" s="34"/>
      <c r="L33" s="34"/>
    </row>
    <row r="51" spans="13:13" x14ac:dyDescent="0.2">
      <c r="M51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="75" zoomScaleNormal="75" zoomScaleSheetLayoutView="75" workbookViewId="0">
      <selection activeCell="A10" sqref="A10"/>
    </sheetView>
  </sheetViews>
  <sheetFormatPr baseColWidth="10" defaultRowHeight="12" x14ac:dyDescent="0.2"/>
  <cols>
    <col min="1" max="1" width="19.28515625" style="1" customWidth="1"/>
    <col min="2" max="2" width="7.7109375" style="1" bestFit="1" customWidth="1"/>
    <col min="3" max="3" width="16.140625" style="2" bestFit="1" customWidth="1"/>
    <col min="4" max="4" width="44.5703125" style="1" bestFit="1" customWidth="1"/>
    <col min="5" max="5" width="71.140625" style="3" customWidth="1"/>
    <col min="6" max="6" width="28.42578125" style="3" customWidth="1"/>
    <col min="7" max="7" width="11.140625" style="3" customWidth="1"/>
    <col min="8" max="8" width="9.28515625" style="4" customWidth="1"/>
    <col min="9" max="9" width="10.28515625" style="4" customWidth="1"/>
    <col min="10" max="10" width="12.85546875" style="4" customWidth="1"/>
    <col min="11" max="11" width="16.28515625" style="4" customWidth="1"/>
    <col min="12" max="12" width="15.140625" style="4" customWidth="1"/>
    <col min="13" max="13" width="14.140625" style="5" customWidth="1"/>
    <col min="14" max="16384" width="11.42578125" style="5"/>
  </cols>
  <sheetData>
    <row r="1" spans="1:14" ht="12.75" thickBot="1" x14ac:dyDescent="0.25"/>
    <row r="2" spans="1:14" ht="34.5" customHeight="1" thickBot="1" x14ac:dyDescent="0.2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6"/>
    </row>
    <row r="3" spans="1:14" ht="12.75" thickBot="1" x14ac:dyDescent="0.25"/>
    <row r="4" spans="1:14" ht="24.75" customHeight="1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4" ht="12.75" thickBot="1" x14ac:dyDescent="0.25">
      <c r="D5" s="79" t="s">
        <v>282</v>
      </c>
      <c r="E5" s="80"/>
      <c r="F5" s="41"/>
      <c r="G5" s="41"/>
      <c r="H5" s="7"/>
      <c r="I5" s="7"/>
      <c r="J5" s="7"/>
      <c r="K5" s="7"/>
      <c r="L5" s="7"/>
    </row>
    <row r="6" spans="1:14" ht="14.25" customHeight="1" thickBot="1" x14ac:dyDescent="0.25"/>
    <row r="7" spans="1:14" ht="14.25" customHeight="1" thickBot="1" x14ac:dyDescent="0.25">
      <c r="A7" s="8" t="s">
        <v>168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6.5" customHeight="1" thickBot="1" x14ac:dyDescent="0.25">
      <c r="A8" s="81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4" ht="16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45" customHeight="1" x14ac:dyDescent="0.2">
      <c r="A10" s="58" t="s">
        <v>2</v>
      </c>
      <c r="B10" s="11" t="s">
        <v>10</v>
      </c>
      <c r="C10" s="12" t="s">
        <v>3</v>
      </c>
      <c r="D10" s="13" t="s">
        <v>4</v>
      </c>
      <c r="E10" s="14" t="s">
        <v>5</v>
      </c>
      <c r="F10" s="14" t="s">
        <v>21</v>
      </c>
      <c r="G10" s="14" t="s">
        <v>22</v>
      </c>
      <c r="H10" s="15" t="s">
        <v>6</v>
      </c>
      <c r="I10" s="15" t="s">
        <v>23</v>
      </c>
      <c r="J10" s="13" t="s">
        <v>7</v>
      </c>
      <c r="K10" s="13" t="s">
        <v>11</v>
      </c>
      <c r="L10" s="14" t="s">
        <v>12</v>
      </c>
      <c r="M10" s="40" t="s">
        <v>13</v>
      </c>
    </row>
    <row r="11" spans="1:14" ht="16.5" customHeight="1" x14ac:dyDescent="0.2">
      <c r="A11" s="11"/>
      <c r="B11" s="11"/>
      <c r="C11" s="12"/>
      <c r="D11" s="13"/>
      <c r="E11" s="14"/>
      <c r="F11" s="14"/>
      <c r="G11" s="14"/>
      <c r="H11" s="15"/>
      <c r="I11" s="15"/>
      <c r="J11" s="13"/>
      <c r="K11" s="13"/>
      <c r="L11" s="14"/>
      <c r="M11" s="16"/>
    </row>
    <row r="12" spans="1:14" ht="42.75" customHeight="1" x14ac:dyDescent="0.2">
      <c r="A12" s="55" t="s">
        <v>17</v>
      </c>
      <c r="B12" s="27" t="s">
        <v>283</v>
      </c>
      <c r="C12" s="18" t="s">
        <v>301</v>
      </c>
      <c r="D12" s="19" t="s">
        <v>113</v>
      </c>
      <c r="E12" s="20" t="s">
        <v>309</v>
      </c>
      <c r="F12" s="42" t="s">
        <v>59</v>
      </c>
      <c r="G12" s="43" t="s">
        <v>83</v>
      </c>
      <c r="H12" s="21" t="s">
        <v>324</v>
      </c>
      <c r="I12" s="55"/>
      <c r="J12" s="22">
        <v>3480</v>
      </c>
      <c r="K12" s="27" t="s">
        <v>166</v>
      </c>
      <c r="L12" s="68" t="s">
        <v>141</v>
      </c>
      <c r="M12" s="27" t="s">
        <v>18</v>
      </c>
    </row>
    <row r="13" spans="1:14" ht="45.75" customHeight="1" x14ac:dyDescent="0.2">
      <c r="A13" s="55" t="s">
        <v>17</v>
      </c>
      <c r="B13" s="27" t="s">
        <v>284</v>
      </c>
      <c r="C13" s="18" t="s">
        <v>301</v>
      </c>
      <c r="D13" s="19" t="s">
        <v>114</v>
      </c>
      <c r="E13" s="20" t="s">
        <v>310</v>
      </c>
      <c r="F13" s="42" t="s">
        <v>59</v>
      </c>
      <c r="G13" s="43" t="s">
        <v>83</v>
      </c>
      <c r="H13" s="21">
        <v>20</v>
      </c>
      <c r="I13" s="48"/>
      <c r="J13" s="22">
        <v>3480</v>
      </c>
      <c r="K13" s="35" t="s">
        <v>165</v>
      </c>
      <c r="L13" s="64" t="s">
        <v>142</v>
      </c>
      <c r="M13" s="27" t="s">
        <v>18</v>
      </c>
    </row>
    <row r="14" spans="1:14" ht="40.5" customHeight="1" x14ac:dyDescent="0.2">
      <c r="A14" s="55" t="s">
        <v>17</v>
      </c>
      <c r="B14" s="27" t="s">
        <v>285</v>
      </c>
      <c r="C14" s="18" t="s">
        <v>301</v>
      </c>
      <c r="D14" s="19" t="s">
        <v>74</v>
      </c>
      <c r="E14" s="20" t="s">
        <v>161</v>
      </c>
      <c r="F14" s="42" t="s">
        <v>59</v>
      </c>
      <c r="G14" s="43" t="s">
        <v>83</v>
      </c>
      <c r="H14" s="21">
        <v>265</v>
      </c>
      <c r="I14" s="21"/>
      <c r="J14" s="22">
        <v>2800</v>
      </c>
      <c r="K14" s="35" t="s">
        <v>165</v>
      </c>
      <c r="L14" s="35" t="s">
        <v>18</v>
      </c>
      <c r="M14" s="27" t="s">
        <v>18</v>
      </c>
    </row>
    <row r="15" spans="1:14" ht="39.75" customHeight="1" x14ac:dyDescent="0.2">
      <c r="A15" s="55" t="s">
        <v>17</v>
      </c>
      <c r="B15" s="27" t="s">
        <v>286</v>
      </c>
      <c r="C15" s="18" t="s">
        <v>301</v>
      </c>
      <c r="D15" s="19" t="s">
        <v>111</v>
      </c>
      <c r="E15" s="20" t="s">
        <v>311</v>
      </c>
      <c r="F15" s="42" t="s">
        <v>59</v>
      </c>
      <c r="G15" s="43" t="s">
        <v>83</v>
      </c>
      <c r="H15" s="21">
        <v>311</v>
      </c>
      <c r="I15" s="21"/>
      <c r="J15" s="22">
        <v>4000</v>
      </c>
      <c r="K15" s="56" t="s">
        <v>165</v>
      </c>
      <c r="L15" s="64" t="s">
        <v>139</v>
      </c>
      <c r="M15" s="27" t="s">
        <v>18</v>
      </c>
    </row>
    <row r="16" spans="1:14" ht="41.25" customHeight="1" x14ac:dyDescent="0.2">
      <c r="A16" s="55" t="s">
        <v>17</v>
      </c>
      <c r="B16" s="27" t="s">
        <v>287</v>
      </c>
      <c r="C16" s="18" t="s">
        <v>301</v>
      </c>
      <c r="D16" s="19" t="s">
        <v>73</v>
      </c>
      <c r="E16" s="20" t="s">
        <v>312</v>
      </c>
      <c r="F16" s="42" t="s">
        <v>59</v>
      </c>
      <c r="G16" s="43" t="s">
        <v>83</v>
      </c>
      <c r="H16" s="21">
        <v>982</v>
      </c>
      <c r="I16" s="21"/>
      <c r="J16" s="22">
        <v>2320</v>
      </c>
      <c r="K16" s="35" t="s">
        <v>165</v>
      </c>
      <c r="L16" s="35" t="s">
        <v>18</v>
      </c>
      <c r="M16" s="27" t="s">
        <v>18</v>
      </c>
    </row>
    <row r="17" spans="1:13" ht="33" customHeight="1" x14ac:dyDescent="0.2">
      <c r="A17" s="55" t="s">
        <v>17</v>
      </c>
      <c r="B17" s="27" t="s">
        <v>288</v>
      </c>
      <c r="C17" s="18" t="s">
        <v>302</v>
      </c>
      <c r="D17" s="19" t="s">
        <v>73</v>
      </c>
      <c r="E17" s="20" t="s">
        <v>313</v>
      </c>
      <c r="F17" s="42" t="s">
        <v>59</v>
      </c>
      <c r="G17" s="43" t="s">
        <v>83</v>
      </c>
      <c r="H17" s="21">
        <v>970</v>
      </c>
      <c r="I17" s="21"/>
      <c r="J17" s="22">
        <v>2320</v>
      </c>
      <c r="K17" s="35" t="s">
        <v>165</v>
      </c>
      <c r="L17" s="35" t="s">
        <v>18</v>
      </c>
      <c r="M17" s="27" t="s">
        <v>18</v>
      </c>
    </row>
    <row r="18" spans="1:13" ht="34.5" customHeight="1" x14ac:dyDescent="0.2">
      <c r="A18" s="55" t="s">
        <v>17</v>
      </c>
      <c r="B18" s="27" t="s">
        <v>289</v>
      </c>
      <c r="C18" s="18" t="s">
        <v>302</v>
      </c>
      <c r="D18" s="19" t="s">
        <v>112</v>
      </c>
      <c r="E18" s="20" t="s">
        <v>314</v>
      </c>
      <c r="F18" s="42" t="s">
        <v>59</v>
      </c>
      <c r="G18" s="43" t="s">
        <v>83</v>
      </c>
      <c r="H18" s="21">
        <v>72</v>
      </c>
      <c r="I18" s="21"/>
      <c r="J18" s="22">
        <v>5800</v>
      </c>
      <c r="K18" s="35" t="s">
        <v>232</v>
      </c>
      <c r="L18" s="66" t="s">
        <v>140</v>
      </c>
      <c r="M18" s="27" t="s">
        <v>18</v>
      </c>
    </row>
    <row r="19" spans="1:13" ht="34.5" customHeight="1" x14ac:dyDescent="0.2">
      <c r="A19" s="55" t="s">
        <v>17</v>
      </c>
      <c r="B19" s="27" t="s">
        <v>290</v>
      </c>
      <c r="C19" s="18" t="s">
        <v>302</v>
      </c>
      <c r="D19" s="19" t="s">
        <v>112</v>
      </c>
      <c r="E19" s="20" t="s">
        <v>315</v>
      </c>
      <c r="F19" s="42" t="s">
        <v>59</v>
      </c>
      <c r="G19" s="43" t="s">
        <v>83</v>
      </c>
      <c r="H19" s="21">
        <v>71</v>
      </c>
      <c r="I19" s="21"/>
      <c r="J19" s="22">
        <v>5800</v>
      </c>
      <c r="K19" s="35" t="s">
        <v>232</v>
      </c>
      <c r="L19" s="66" t="s">
        <v>140</v>
      </c>
      <c r="M19" s="27" t="s">
        <v>18</v>
      </c>
    </row>
    <row r="20" spans="1:13" ht="33" customHeight="1" x14ac:dyDescent="0.2">
      <c r="A20" s="55" t="s">
        <v>17</v>
      </c>
      <c r="B20" s="27" t="s">
        <v>291</v>
      </c>
      <c r="C20" s="18" t="s">
        <v>303</v>
      </c>
      <c r="D20" s="49" t="s">
        <v>307</v>
      </c>
      <c r="E20" s="20" t="s">
        <v>316</v>
      </c>
      <c r="F20" s="42" t="s">
        <v>59</v>
      </c>
      <c r="G20" s="43" t="s">
        <v>83</v>
      </c>
      <c r="H20" s="21">
        <v>807</v>
      </c>
      <c r="I20" s="21"/>
      <c r="J20" s="22">
        <v>1740</v>
      </c>
      <c r="K20" s="35" t="s">
        <v>165</v>
      </c>
      <c r="L20" s="35" t="s">
        <v>18</v>
      </c>
      <c r="M20" s="27" t="s">
        <v>18</v>
      </c>
    </row>
    <row r="21" spans="1:13" ht="33.75" customHeight="1" x14ac:dyDescent="0.2">
      <c r="A21" s="55" t="s">
        <v>17</v>
      </c>
      <c r="B21" s="27" t="s">
        <v>292</v>
      </c>
      <c r="C21" s="18" t="s">
        <v>303</v>
      </c>
      <c r="D21" s="49" t="s">
        <v>307</v>
      </c>
      <c r="E21" s="20" t="s">
        <v>317</v>
      </c>
      <c r="F21" s="42" t="s">
        <v>59</v>
      </c>
      <c r="G21" s="43" t="s">
        <v>83</v>
      </c>
      <c r="H21" s="21">
        <v>806</v>
      </c>
      <c r="I21" s="21"/>
      <c r="J21" s="22">
        <v>1740</v>
      </c>
      <c r="K21" s="35" t="s">
        <v>165</v>
      </c>
      <c r="L21" s="35" t="s">
        <v>18</v>
      </c>
      <c r="M21" s="27" t="s">
        <v>18</v>
      </c>
    </row>
    <row r="22" spans="1:13" ht="31.5" customHeight="1" x14ac:dyDescent="0.2">
      <c r="A22" s="55" t="s">
        <v>17</v>
      </c>
      <c r="B22" s="27" t="s">
        <v>293</v>
      </c>
      <c r="C22" s="18" t="s">
        <v>304</v>
      </c>
      <c r="D22" s="49" t="s">
        <v>307</v>
      </c>
      <c r="E22" s="20" t="s">
        <v>318</v>
      </c>
      <c r="F22" s="42" t="s">
        <v>59</v>
      </c>
      <c r="G22" s="43" t="s">
        <v>83</v>
      </c>
      <c r="H22" s="21">
        <v>819</v>
      </c>
      <c r="I22" s="21"/>
      <c r="J22" s="22">
        <v>1740</v>
      </c>
      <c r="K22" s="35" t="s">
        <v>165</v>
      </c>
      <c r="L22" s="35" t="s">
        <v>18</v>
      </c>
      <c r="M22" s="27" t="s">
        <v>18</v>
      </c>
    </row>
    <row r="23" spans="1:13" ht="30.75" customHeight="1" x14ac:dyDescent="0.2">
      <c r="A23" s="55" t="s">
        <v>17</v>
      </c>
      <c r="B23" s="27" t="s">
        <v>294</v>
      </c>
      <c r="C23" s="18" t="s">
        <v>304</v>
      </c>
      <c r="D23" s="19" t="s">
        <v>308</v>
      </c>
      <c r="E23" s="20" t="s">
        <v>319</v>
      </c>
      <c r="F23" s="42" t="s">
        <v>59</v>
      </c>
      <c r="G23" s="43" t="s">
        <v>447</v>
      </c>
      <c r="H23" s="21">
        <v>346</v>
      </c>
      <c r="I23" s="21"/>
      <c r="J23" s="22">
        <v>6960</v>
      </c>
      <c r="K23" s="35" t="s">
        <v>166</v>
      </c>
      <c r="L23" s="35" t="s">
        <v>18</v>
      </c>
      <c r="M23" s="27" t="s">
        <v>18</v>
      </c>
    </row>
    <row r="24" spans="1:13" ht="27.75" customHeight="1" x14ac:dyDescent="0.2">
      <c r="A24" s="55" t="s">
        <v>17</v>
      </c>
      <c r="B24" s="27" t="s">
        <v>295</v>
      </c>
      <c r="C24" s="18" t="s">
        <v>305</v>
      </c>
      <c r="D24" s="19" t="s">
        <v>259</v>
      </c>
      <c r="E24" s="20" t="s">
        <v>320</v>
      </c>
      <c r="F24" s="42" t="s">
        <v>59</v>
      </c>
      <c r="G24" s="43" t="s">
        <v>83</v>
      </c>
      <c r="H24" s="21">
        <v>3718</v>
      </c>
      <c r="I24" s="21"/>
      <c r="J24" s="22">
        <v>7876.88</v>
      </c>
      <c r="K24" s="35" t="s">
        <v>165</v>
      </c>
      <c r="L24" s="35" t="s">
        <v>18</v>
      </c>
      <c r="M24" s="27" t="s">
        <v>18</v>
      </c>
    </row>
    <row r="25" spans="1:13" ht="34.5" customHeight="1" x14ac:dyDescent="0.2">
      <c r="A25" s="55" t="s">
        <v>17</v>
      </c>
      <c r="B25" s="27" t="s">
        <v>296</v>
      </c>
      <c r="C25" s="18" t="s">
        <v>305</v>
      </c>
      <c r="D25" s="19" t="s">
        <v>72</v>
      </c>
      <c r="E25" s="20" t="s">
        <v>128</v>
      </c>
      <c r="F25" s="42" t="s">
        <v>59</v>
      </c>
      <c r="G25" s="43" t="s">
        <v>83</v>
      </c>
      <c r="H25" s="21">
        <v>39</v>
      </c>
      <c r="I25" s="21"/>
      <c r="J25" s="22">
        <v>3480</v>
      </c>
      <c r="K25" s="35" t="s">
        <v>165</v>
      </c>
      <c r="L25" s="61" t="s">
        <v>85</v>
      </c>
      <c r="M25" s="27" t="s">
        <v>18</v>
      </c>
    </row>
    <row r="26" spans="1:13" ht="28.5" customHeight="1" x14ac:dyDescent="0.2">
      <c r="A26" s="55" t="s">
        <v>17</v>
      </c>
      <c r="B26" s="27" t="s">
        <v>297</v>
      </c>
      <c r="C26" s="18" t="s">
        <v>305</v>
      </c>
      <c r="D26" s="19" t="s">
        <v>72</v>
      </c>
      <c r="E26" s="20" t="s">
        <v>128</v>
      </c>
      <c r="F26" s="42" t="s">
        <v>59</v>
      </c>
      <c r="G26" s="43" t="s">
        <v>83</v>
      </c>
      <c r="H26" s="21">
        <v>43</v>
      </c>
      <c r="I26" s="21"/>
      <c r="J26" s="22">
        <v>3480</v>
      </c>
      <c r="K26" s="35" t="s">
        <v>165</v>
      </c>
      <c r="L26" s="61" t="s">
        <v>85</v>
      </c>
      <c r="M26" s="27" t="s">
        <v>18</v>
      </c>
    </row>
    <row r="27" spans="1:13" ht="34.5" customHeight="1" x14ac:dyDescent="0.2">
      <c r="A27" s="55" t="s">
        <v>17</v>
      </c>
      <c r="B27" s="27" t="s">
        <v>298</v>
      </c>
      <c r="C27" s="18" t="s">
        <v>305</v>
      </c>
      <c r="D27" s="49" t="s">
        <v>307</v>
      </c>
      <c r="E27" s="20" t="s">
        <v>321</v>
      </c>
      <c r="F27" s="42" t="s">
        <v>59</v>
      </c>
      <c r="G27" s="43" t="s">
        <v>83</v>
      </c>
      <c r="H27" s="21">
        <v>830</v>
      </c>
      <c r="I27" s="21"/>
      <c r="J27" s="22">
        <v>1740</v>
      </c>
      <c r="K27" s="35" t="s">
        <v>165</v>
      </c>
      <c r="L27" s="35" t="s">
        <v>18</v>
      </c>
      <c r="M27" s="27" t="s">
        <v>18</v>
      </c>
    </row>
    <row r="28" spans="1:13" ht="34.5" customHeight="1" x14ac:dyDescent="0.2">
      <c r="A28" s="55" t="s">
        <v>17</v>
      </c>
      <c r="B28" s="27" t="s">
        <v>299</v>
      </c>
      <c r="C28" s="18" t="s">
        <v>306</v>
      </c>
      <c r="D28" s="19" t="s">
        <v>56</v>
      </c>
      <c r="E28" s="20" t="s">
        <v>322</v>
      </c>
      <c r="F28" s="42" t="s">
        <v>59</v>
      </c>
      <c r="G28" s="43" t="s">
        <v>83</v>
      </c>
      <c r="H28" s="21" t="s">
        <v>325</v>
      </c>
      <c r="I28" s="21"/>
      <c r="J28" s="22">
        <v>1500</v>
      </c>
      <c r="K28" s="35" t="s">
        <v>165</v>
      </c>
      <c r="L28" s="35" t="s">
        <v>326</v>
      </c>
      <c r="M28" s="27" t="s">
        <v>18</v>
      </c>
    </row>
    <row r="29" spans="1:13" ht="34.5" customHeight="1" x14ac:dyDescent="0.2">
      <c r="A29" s="55" t="s">
        <v>17</v>
      </c>
      <c r="B29" s="27" t="s">
        <v>300</v>
      </c>
      <c r="C29" s="18" t="s">
        <v>306</v>
      </c>
      <c r="D29" s="49" t="s">
        <v>307</v>
      </c>
      <c r="E29" s="20" t="s">
        <v>323</v>
      </c>
      <c r="F29" s="42" t="s">
        <v>59</v>
      </c>
      <c r="G29" s="43" t="s">
        <v>83</v>
      </c>
      <c r="H29" s="21">
        <v>847</v>
      </c>
      <c r="I29" s="21"/>
      <c r="J29" s="22">
        <v>1740</v>
      </c>
      <c r="K29" s="35" t="s">
        <v>165</v>
      </c>
      <c r="L29" s="35" t="s">
        <v>18</v>
      </c>
      <c r="M29" s="27" t="s">
        <v>18</v>
      </c>
    </row>
    <row r="30" spans="1:13" ht="12.75" thickBot="1" x14ac:dyDescent="0.25">
      <c r="C30" s="28"/>
      <c r="D30" s="29"/>
      <c r="E30" s="30"/>
      <c r="F30" s="30"/>
      <c r="G30" s="30"/>
      <c r="H30" s="31"/>
      <c r="I30" s="31"/>
      <c r="J30" s="39"/>
      <c r="K30" s="39"/>
      <c r="L30" s="39"/>
    </row>
    <row r="31" spans="1:13" ht="12.75" thickBot="1" x14ac:dyDescent="0.25">
      <c r="E31" s="32" t="s">
        <v>8</v>
      </c>
      <c r="F31" s="32"/>
      <c r="G31" s="32"/>
      <c r="H31" s="7"/>
      <c r="I31" s="7"/>
      <c r="J31" s="33">
        <f>SUM(J12:J29)</f>
        <v>61996.88</v>
      </c>
      <c r="K31" s="34"/>
      <c r="L31" s="34"/>
    </row>
    <row r="49" spans="13:13" x14ac:dyDescent="0.2">
      <c r="M49" s="5" t="s">
        <v>9</v>
      </c>
    </row>
  </sheetData>
  <mergeCells count="4">
    <mergeCell ref="A2:M2"/>
    <mergeCell ref="A4:M4"/>
    <mergeCell ref="D5:E5"/>
    <mergeCell ref="A8:M8"/>
  </mergeCells>
  <printOptions horizontalCentered="1"/>
  <pageMargins left="0" right="0" top="0" bottom="0" header="0" footer="0.15748031496062992"/>
  <pageSetup paperSize="5" scale="63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ACUMULADO ANUAL</vt:lpstr>
      <vt:lpstr>ENE 19</vt:lpstr>
      <vt:lpstr>FEB 19</vt:lpstr>
      <vt:lpstr>MAR 19</vt:lpstr>
      <vt:lpstr>ABR 19</vt:lpstr>
      <vt:lpstr>MAY 19</vt:lpstr>
      <vt:lpstr>JUN 19</vt:lpstr>
      <vt:lpstr>JUL 19</vt:lpstr>
      <vt:lpstr>AGO 19</vt:lpstr>
      <vt:lpstr>SEP 19</vt:lpstr>
      <vt:lpstr>OCT 19</vt:lpstr>
      <vt:lpstr>NOV 19</vt:lpstr>
      <vt:lpstr>DIC 19</vt:lpstr>
      <vt:lpstr>'ABR 19'!Área_de_impresión</vt:lpstr>
      <vt:lpstr>'ACUMULADO ANUAL'!Área_de_impresión</vt:lpstr>
      <vt:lpstr>'AGO 19'!Área_de_impresión</vt:lpstr>
      <vt:lpstr>'DIC 19'!Área_de_impresión</vt:lpstr>
      <vt:lpstr>'ENE 19'!Área_de_impresión</vt:lpstr>
      <vt:lpstr>'FEB 19'!Área_de_impresión</vt:lpstr>
      <vt:lpstr>'JUL 19'!Área_de_impresión</vt:lpstr>
      <vt:lpstr>'JUN 19'!Área_de_impresión</vt:lpstr>
      <vt:lpstr>'MAR 19'!Área_de_impresión</vt:lpstr>
      <vt:lpstr>'MAY 19'!Área_de_impresión</vt:lpstr>
      <vt:lpstr>'NOV 19'!Área_de_impresión</vt:lpstr>
      <vt:lpstr>'OCT 19'!Área_de_impresión</vt:lpstr>
      <vt:lpstr>'SEP 19'!Área_de_impresión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2020-01-09T21:24:56Z</cp:lastPrinted>
  <dcterms:created xsi:type="dcterms:W3CDTF">2018-02-13T16:23:01Z</dcterms:created>
  <dcterms:modified xsi:type="dcterms:W3CDTF">2020-01-14T22:20:14Z</dcterms:modified>
</cp:coreProperties>
</file>